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2"/>
  <workbookPr/>
  <mc:AlternateContent xmlns:mc="http://schemas.openxmlformats.org/markup-compatibility/2006">
    <mc:Choice Requires="x15">
      <x15ac:absPath xmlns:x15ac="http://schemas.microsoft.com/office/spreadsheetml/2010/11/ac" url="/Users/egemeneren/Dropbox/QT/Data/revision_202409/raw_data/"/>
    </mc:Choice>
  </mc:AlternateContent>
  <xr:revisionPtr revIDLastSave="0" documentId="13_ncr:1_{2E0919CB-B691-5A4C-AAA6-8E8B8B535629}" xr6:coauthVersionLast="36" xr6:coauthVersionMax="47" xr10:uidLastSave="{00000000-0000-0000-0000-000000000000}"/>
  <bookViews>
    <workbookView xWindow="12560" yWindow="500" windowWidth="38640" windowHeight="21120" activeTab="2" xr2:uid="{00000000-000D-0000-FFFF-FFFF00000000}"/>
  </bookViews>
  <sheets>
    <sheet name="Sheet1" sheetId="1" r:id="rId1"/>
    <sheet name="quarter" sheetId="2" r:id="rId2"/>
    <sheet name="comparison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218" i="1"/>
  <c r="B219" i="1"/>
  <c r="B220" i="1"/>
  <c r="B221" i="1"/>
  <c r="B222" i="1"/>
  <c r="B223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B255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2" i="1"/>
  <c r="A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2" i="1"/>
</calcChain>
</file>

<file path=xl/sharedStrings.xml><?xml version="1.0" encoding="utf-8"?>
<sst xmlns="http://schemas.openxmlformats.org/spreadsheetml/2006/main" count="44" uniqueCount="13">
  <si>
    <t>start</t>
  </si>
  <si>
    <t>pc1</t>
  </si>
  <si>
    <t>SP500</t>
  </si>
  <si>
    <t>MP_pm</t>
  </si>
  <si>
    <t>CBI_pm</t>
  </si>
  <si>
    <t>MP_median</t>
  </si>
  <si>
    <t>CBI_median</t>
  </si>
  <si>
    <t>NaN</t>
  </si>
  <si>
    <t>8.339e-05</t>
  </si>
  <si>
    <t>year</t>
  </si>
  <si>
    <t>quarter</t>
  </si>
  <si>
    <t>pc1ff1_hf</t>
  </si>
  <si>
    <t>sp500_hf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</si>
</sst>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2" fontId="0" fillId="0" borderId="0" xfId="0" applyNumberFormat="1"/>
    <xf numFmtId="0" fontId="0" fillId="0" borderId="0" xfId="0" quotePrefix="1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comparison!$G$1</c:f>
              <c:strCache>
                <c:ptCount val="1"/>
                <c:pt idx="0">
                  <c:v>MP_median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comparison!$G$2:$G$138</c:f>
              <c:numCache>
                <c:formatCode>General</c:formatCode>
                <c:ptCount val="137"/>
                <c:pt idx="0">
                  <c:v>1.092427E-2</c:v>
                </c:pt>
                <c:pt idx="1">
                  <c:v>-9.3744699999999993E-3</c:v>
                </c:pt>
                <c:pt idx="2">
                  <c:v>-5.3377969999999997E-2</c:v>
                </c:pt>
                <c:pt idx="3">
                  <c:v>-9.67552E-2</c:v>
                </c:pt>
                <c:pt idx="4">
                  <c:v>-0.20497755000000001</c:v>
                </c:pt>
                <c:pt idx="5">
                  <c:v>-0.14647618000000001</c:v>
                </c:pt>
                <c:pt idx="6">
                  <c:v>-7.4884980000000004E-2</c:v>
                </c:pt>
                <c:pt idx="7">
                  <c:v>-0.21082513999999999</c:v>
                </c:pt>
                <c:pt idx="8">
                  <c:v>-2.3086700000000001E-3</c:v>
                </c:pt>
                <c:pt idx="9">
                  <c:v>-0.15864797</c:v>
                </c:pt>
                <c:pt idx="10">
                  <c:v>-4.0633780000000001E-2</c:v>
                </c:pt>
                <c:pt idx="11">
                  <c:v>-3.9744000000000003E-3</c:v>
                </c:pt>
                <c:pt idx="12">
                  <c:v>1.24831E-2</c:v>
                </c:pt>
                <c:pt idx="13">
                  <c:v>-2.279227E-2</c:v>
                </c:pt>
                <c:pt idx="14">
                  <c:v>-5.4446E-3</c:v>
                </c:pt>
                <c:pt idx="15">
                  <c:v>-1.1743419999999999E-2</c:v>
                </c:pt>
                <c:pt idx="16">
                  <c:v>7.1647600000000006E-2</c:v>
                </c:pt>
                <c:pt idx="17">
                  <c:v>5.892406E-2</c:v>
                </c:pt>
                <c:pt idx="18">
                  <c:v>5.8429900000000002E-3</c:v>
                </c:pt>
                <c:pt idx="19">
                  <c:v>4.2111129999999997E-2</c:v>
                </c:pt>
                <c:pt idx="20">
                  <c:v>5.5859539999999999E-2</c:v>
                </c:pt>
                <c:pt idx="21">
                  <c:v>-1.4177300000000001E-3</c:v>
                </c:pt>
                <c:pt idx="22">
                  <c:v>-6.7435640000000005E-2</c:v>
                </c:pt>
                <c:pt idx="23">
                  <c:v>-2.551927E-2</c:v>
                </c:pt>
                <c:pt idx="24">
                  <c:v>-2.4838010000000001E-2</c:v>
                </c:pt>
                <c:pt idx="25">
                  <c:v>1.9047830000000002E-2</c:v>
                </c:pt>
                <c:pt idx="26">
                  <c:v>-6.9966180000000003E-2</c:v>
                </c:pt>
                <c:pt idx="27">
                  <c:v>-2.2286859999999999E-2</c:v>
                </c:pt>
                <c:pt idx="28">
                  <c:v>9.7843109999999997E-2</c:v>
                </c:pt>
                <c:pt idx="29">
                  <c:v>-7.4795639999999997E-2</c:v>
                </c:pt>
                <c:pt idx="30">
                  <c:v>2.7812719999999999E-2</c:v>
                </c:pt>
                <c:pt idx="31">
                  <c:v>2.251616E-2</c:v>
                </c:pt>
                <c:pt idx="32">
                  <c:v>2.8421410000000001E-2</c:v>
                </c:pt>
                <c:pt idx="33">
                  <c:v>-1.7594399999999999E-3</c:v>
                </c:pt>
                <c:pt idx="34">
                  <c:v>5.0490680000000003E-2</c:v>
                </c:pt>
                <c:pt idx="35">
                  <c:v>-0.32708535</c:v>
                </c:pt>
                <c:pt idx="36">
                  <c:v>-5.8696199999999999E-3</c:v>
                </c:pt>
                <c:pt idx="37">
                  <c:v>-5.2368199999999997E-3</c:v>
                </c:pt>
                <c:pt idx="38">
                  <c:v>-3.3284029999999999E-2</c:v>
                </c:pt>
                <c:pt idx="39">
                  <c:v>0.13701118000000001</c:v>
                </c:pt>
                <c:pt idx="40">
                  <c:v>1.528414E-2</c:v>
                </c:pt>
                <c:pt idx="41">
                  <c:v>3.4269880000000003E-2</c:v>
                </c:pt>
                <c:pt idx="42">
                  <c:v>1.5611649999999999E-2</c:v>
                </c:pt>
                <c:pt idx="43">
                  <c:v>0.13427629999999999</c:v>
                </c:pt>
                <c:pt idx="44">
                  <c:v>-0.29887119000000001</c:v>
                </c:pt>
                <c:pt idx="45">
                  <c:v>-0.37188806000000002</c:v>
                </c:pt>
                <c:pt idx="46">
                  <c:v>2.5623969999999999E-2</c:v>
                </c:pt>
                <c:pt idx="47">
                  <c:v>-0.21198633</c:v>
                </c:pt>
                <c:pt idx="48">
                  <c:v>9.35624E-3</c:v>
                </c:pt>
                <c:pt idx="49">
                  <c:v>4.1183299999999999E-2</c:v>
                </c:pt>
                <c:pt idx="50">
                  <c:v>4.3043020000000001E-2</c:v>
                </c:pt>
                <c:pt idx="51">
                  <c:v>3.0337599999999999E-2</c:v>
                </c:pt>
                <c:pt idx="52">
                  <c:v>4.0419299999999998E-2</c:v>
                </c:pt>
                <c:pt idx="53">
                  <c:v>3.2450350000000003E-2</c:v>
                </c:pt>
                <c:pt idx="54">
                  <c:v>-4.4110999999999998E-4</c:v>
                </c:pt>
                <c:pt idx="55">
                  <c:v>-1.7955820000000001E-2</c:v>
                </c:pt>
                <c:pt idx="56">
                  <c:v>9.8653240000000003E-2</c:v>
                </c:pt>
                <c:pt idx="57">
                  <c:v>-4.7254589999999999E-2</c:v>
                </c:pt>
                <c:pt idx="58">
                  <c:v>2.8454980000000001E-2</c:v>
                </c:pt>
                <c:pt idx="59">
                  <c:v>-3.0753269999999999E-2</c:v>
                </c:pt>
                <c:pt idx="60">
                  <c:v>4.3628E-2</c:v>
                </c:pt>
                <c:pt idx="61">
                  <c:v>3.5373219999999997E-2</c:v>
                </c:pt>
                <c:pt idx="62">
                  <c:v>-6.2099800000000004E-3</c:v>
                </c:pt>
                <c:pt idx="63">
                  <c:v>-5.0799820000000002E-2</c:v>
                </c:pt>
                <c:pt idx="64">
                  <c:v>9.7141140000000001E-2</c:v>
                </c:pt>
                <c:pt idx="65">
                  <c:v>-1.367327E-2</c:v>
                </c:pt>
                <c:pt idx="66">
                  <c:v>1.7734610000000001E-2</c:v>
                </c:pt>
                <c:pt idx="67">
                  <c:v>-3.5029020000000001E-2</c:v>
                </c:pt>
                <c:pt idx="68">
                  <c:v>-0.13082157999999999</c:v>
                </c:pt>
                <c:pt idx="69">
                  <c:v>4.9057860000000002E-2</c:v>
                </c:pt>
                <c:pt idx="70">
                  <c:v>-0.13665732</c:v>
                </c:pt>
                <c:pt idx="71">
                  <c:v>0.17441970000000001</c:v>
                </c:pt>
                <c:pt idx="72">
                  <c:v>1.7188180000000001E-2</c:v>
                </c:pt>
                <c:pt idx="73">
                  <c:v>-7.3839100000000005E-2</c:v>
                </c:pt>
                <c:pt idx="74">
                  <c:v>7.4215760000000006E-2</c:v>
                </c:pt>
                <c:pt idx="75">
                  <c:v>-0.13656897000000001</c:v>
                </c:pt>
                <c:pt idx="76">
                  <c:v>-0.11381887</c:v>
                </c:pt>
                <c:pt idx="77">
                  <c:v>1.323215E-2</c:v>
                </c:pt>
                <c:pt idx="78">
                  <c:v>-7.4182639999999994E-2</c:v>
                </c:pt>
                <c:pt idx="79">
                  <c:v>-8.2203599999999995E-3</c:v>
                </c:pt>
                <c:pt idx="80">
                  <c:v>-2.1783670000000002E-2</c:v>
                </c:pt>
                <c:pt idx="81">
                  <c:v>-3.6538019999999997E-2</c:v>
                </c:pt>
                <c:pt idx="82">
                  <c:v>-9.4373949999999998E-2</c:v>
                </c:pt>
                <c:pt idx="83">
                  <c:v>2.700116E-2</c:v>
                </c:pt>
                <c:pt idx="84">
                  <c:v>-1.6082140000000002E-2</c:v>
                </c:pt>
                <c:pt idx="85">
                  <c:v>-1.8886719999999999E-2</c:v>
                </c:pt>
                <c:pt idx="86">
                  <c:v>8.2352659999999994E-2</c:v>
                </c:pt>
                <c:pt idx="87">
                  <c:v>6.4674869999999995E-2</c:v>
                </c:pt>
                <c:pt idx="88">
                  <c:v>-2.194859E-2</c:v>
                </c:pt>
                <c:pt idx="89">
                  <c:v>1.5261449999999999E-2</c:v>
                </c:pt>
                <c:pt idx="90">
                  <c:v>-2.037655E-2</c:v>
                </c:pt>
                <c:pt idx="91">
                  <c:v>-2.2970529999999999E-2</c:v>
                </c:pt>
                <c:pt idx="92">
                  <c:v>2.5818999999999999E-4</c:v>
                </c:pt>
                <c:pt idx="93">
                  <c:v>-4.9555099999999998E-3</c:v>
                </c:pt>
                <c:pt idx="94">
                  <c:v>-9.0284439999999994E-2</c:v>
                </c:pt>
                <c:pt idx="95">
                  <c:v>-2.738517E-2</c:v>
                </c:pt>
                <c:pt idx="96">
                  <c:v>4.5143700000000002E-2</c:v>
                </c:pt>
                <c:pt idx="97">
                  <c:v>-1.7078320000000001E-2</c:v>
                </c:pt>
                <c:pt idx="98">
                  <c:v>-3.7269990000000003E-2</c:v>
                </c:pt>
                <c:pt idx="99">
                  <c:v>-4.28843E-2</c:v>
                </c:pt>
                <c:pt idx="100">
                  <c:v>-0.11541493</c:v>
                </c:pt>
                <c:pt idx="101">
                  <c:v>-4.9384530000000003E-2</c:v>
                </c:pt>
                <c:pt idx="102">
                  <c:v>-5.8255080000000001E-2</c:v>
                </c:pt>
                <c:pt idx="103">
                  <c:v>6.6161629999999999E-2</c:v>
                </c:pt>
                <c:pt idx="104">
                  <c:v>-4.9985010000000003E-2</c:v>
                </c:pt>
                <c:pt idx="105">
                  <c:v>-2.820191E-2</c:v>
                </c:pt>
                <c:pt idx="106">
                  <c:v>-4.4840369999999997E-2</c:v>
                </c:pt>
                <c:pt idx="107">
                  <c:v>2.3681549999999999E-2</c:v>
                </c:pt>
                <c:pt idx="108">
                  <c:v>-6.0987380000000001E-2</c:v>
                </c:pt>
                <c:pt idx="109">
                  <c:v>1.7726349999999998E-2</c:v>
                </c:pt>
                <c:pt idx="110">
                  <c:v>2.192295E-2</c:v>
                </c:pt>
                <c:pt idx="111">
                  <c:v>-1.502E-2</c:v>
                </c:pt>
                <c:pt idx="112">
                  <c:v>-1.5917540000000001E-2</c:v>
                </c:pt>
                <c:pt idx="113">
                  <c:v>3.4307299999999999E-3</c:v>
                </c:pt>
                <c:pt idx="114">
                  <c:v>-1.8169959999999999E-2</c:v>
                </c:pt>
                <c:pt idx="115">
                  <c:v>6.0881579999999998E-2</c:v>
                </c:pt>
                <c:pt idx="116">
                  <c:v>-0.10273607</c:v>
                </c:pt>
                <c:pt idx="117">
                  <c:v>-9.2395989999999997E-2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AA-48D8-8F5E-AECF15E1A421}"/>
            </c:ext>
          </c:extLst>
        </c:ser>
        <c:ser>
          <c:idx val="1"/>
          <c:order val="1"/>
          <c:tx>
            <c:strRef>
              <c:f>comparison!$Q$1</c:f>
              <c:strCache>
                <c:ptCount val="1"/>
                <c:pt idx="0">
                  <c:v>MP_median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comparison!$Q$2:$Q$138</c:f>
              <c:numCache>
                <c:formatCode>General</c:formatCode>
                <c:ptCount val="137"/>
                <c:pt idx="0">
                  <c:v>5.7687099999999998E-3</c:v>
                </c:pt>
                <c:pt idx="1">
                  <c:v>-8.9789499999999994E-3</c:v>
                </c:pt>
                <c:pt idx="2">
                  <c:v>-4.8747699999999998E-2</c:v>
                </c:pt>
                <c:pt idx="3">
                  <c:v>-6.8056969999999994E-2</c:v>
                </c:pt>
                <c:pt idx="4">
                  <c:v>-0.23301907999999999</c:v>
                </c:pt>
                <c:pt idx="5">
                  <c:v>-0.11502881</c:v>
                </c:pt>
                <c:pt idx="6">
                  <c:v>-6.4453590000000005E-2</c:v>
                </c:pt>
                <c:pt idx="7">
                  <c:v>-0.22310608000000001</c:v>
                </c:pt>
                <c:pt idx="8">
                  <c:v>1.4433999999999999E-4</c:v>
                </c:pt>
                <c:pt idx="9">
                  <c:v>-0.15658889000000001</c:v>
                </c:pt>
                <c:pt idx="10">
                  <c:v>-4.994121E-2</c:v>
                </c:pt>
                <c:pt idx="11">
                  <c:v>-3.28656E-3</c:v>
                </c:pt>
                <c:pt idx="12">
                  <c:v>8.4842000000000008E-3</c:v>
                </c:pt>
                <c:pt idx="13">
                  <c:v>-2.1748699999999999E-2</c:v>
                </c:pt>
                <c:pt idx="14">
                  <c:v>-1.133087E-2</c:v>
                </c:pt>
                <c:pt idx="15">
                  <c:v>-1.442421E-2</c:v>
                </c:pt>
                <c:pt idx="16">
                  <c:v>7.164131E-2</c:v>
                </c:pt>
                <c:pt idx="17">
                  <c:v>6.7036780000000004E-2</c:v>
                </c:pt>
                <c:pt idx="18">
                  <c:v>3.1536099999999998E-3</c:v>
                </c:pt>
                <c:pt idx="19">
                  <c:v>2.7855080000000001E-2</c:v>
                </c:pt>
                <c:pt idx="20">
                  <c:v>6.021145E-2</c:v>
                </c:pt>
                <c:pt idx="21">
                  <c:v>-2.3722999999999999E-3</c:v>
                </c:pt>
                <c:pt idx="22">
                  <c:v>-6.6219189999999997E-2</c:v>
                </c:pt>
                <c:pt idx="23">
                  <c:v>-2.6135970000000001E-2</c:v>
                </c:pt>
                <c:pt idx="24">
                  <c:v>-2.5943310000000001E-2</c:v>
                </c:pt>
                <c:pt idx="25">
                  <c:v>2.0075429999999998E-2</c:v>
                </c:pt>
                <c:pt idx="26">
                  <c:v>-7.4397850000000001E-2</c:v>
                </c:pt>
                <c:pt idx="27">
                  <c:v>-2.1390340000000001E-2</c:v>
                </c:pt>
                <c:pt idx="28">
                  <c:v>7.6850769999999999E-2</c:v>
                </c:pt>
                <c:pt idx="29">
                  <c:v>-6.7028870000000004E-2</c:v>
                </c:pt>
                <c:pt idx="30">
                  <c:v>1.4876749999999999E-2</c:v>
                </c:pt>
                <c:pt idx="31">
                  <c:v>6.1672100000000002E-3</c:v>
                </c:pt>
                <c:pt idx="32">
                  <c:v>3.0636739999999999E-2</c:v>
                </c:pt>
                <c:pt idx="33">
                  <c:v>-2.6514199999999998E-3</c:v>
                </c:pt>
                <c:pt idx="34">
                  <c:v>4.9320740000000002E-2</c:v>
                </c:pt>
                <c:pt idx="35">
                  <c:v>-0.27610305000000002</c:v>
                </c:pt>
                <c:pt idx="36">
                  <c:v>-7.9368400000000006E-3</c:v>
                </c:pt>
                <c:pt idx="37">
                  <c:v>-1.402318E-2</c:v>
                </c:pt>
                <c:pt idx="38">
                  <c:v>-3.1370620000000002E-2</c:v>
                </c:pt>
                <c:pt idx="39">
                  <c:v>0.12486851</c:v>
                </c:pt>
                <c:pt idx="40">
                  <c:v>1.5397269999999999E-2</c:v>
                </c:pt>
                <c:pt idx="41">
                  <c:v>3.4235750000000002E-2</c:v>
                </c:pt>
                <c:pt idx="42">
                  <c:v>3.3339929999999997E-2</c:v>
                </c:pt>
                <c:pt idx="43">
                  <c:v>0.12013254</c:v>
                </c:pt>
                <c:pt idx="44">
                  <c:v>-0.33162996</c:v>
                </c:pt>
                <c:pt idx="45">
                  <c:v>-0.41291447999999997</c:v>
                </c:pt>
                <c:pt idx="46">
                  <c:v>-4.0433200000000004E-3</c:v>
                </c:pt>
                <c:pt idx="47">
                  <c:v>-0.18804850000000001</c:v>
                </c:pt>
                <c:pt idx="48" formatCode="0.00E+00">
                  <c:v>-3.2260000000001002E-5</c:v>
                </c:pt>
                <c:pt idx="49">
                  <c:v>3.2496869999999997E-2</c:v>
                </c:pt>
                <c:pt idx="50">
                  <c:v>3.8049649999999997E-2</c:v>
                </c:pt>
                <c:pt idx="51">
                  <c:v>6.8830499999999999E-3</c:v>
                </c:pt>
                <c:pt idx="52">
                  <c:v>4.1407279999999998E-2</c:v>
                </c:pt>
                <c:pt idx="53">
                  <c:v>3.0487029999999998E-2</c:v>
                </c:pt>
                <c:pt idx="54">
                  <c:v>-2.0326919999999998E-2</c:v>
                </c:pt>
                <c:pt idx="55">
                  <c:v>-1.895616E-2</c:v>
                </c:pt>
                <c:pt idx="56">
                  <c:v>9.1123309999999999E-2</c:v>
                </c:pt>
                <c:pt idx="57">
                  <c:v>-4.8037139999999999E-2</c:v>
                </c:pt>
                <c:pt idx="58">
                  <c:v>3.3907409999999999E-2</c:v>
                </c:pt>
                <c:pt idx="59">
                  <c:v>-3.2260049999999998E-2</c:v>
                </c:pt>
                <c:pt idx="60">
                  <c:v>4.577809E-2</c:v>
                </c:pt>
                <c:pt idx="61">
                  <c:v>1.4016020000000001E-2</c:v>
                </c:pt>
                <c:pt idx="62">
                  <c:v>-1.3685500000000001E-3</c:v>
                </c:pt>
                <c:pt idx="63">
                  <c:v>-5.4435490000000003E-2</c:v>
                </c:pt>
                <c:pt idx="64">
                  <c:v>8.8150049999999994E-2</c:v>
                </c:pt>
                <c:pt idx="65">
                  <c:v>-1.6701690000000002E-2</c:v>
                </c:pt>
                <c:pt idx="66">
                  <c:v>1.907789E-2</c:v>
                </c:pt>
                <c:pt idx="67">
                  <c:v>-3.2384820000000002E-2</c:v>
                </c:pt>
                <c:pt idx="68">
                  <c:v>-0.12246762999999999</c:v>
                </c:pt>
                <c:pt idx="69">
                  <c:v>4.846044E-2</c:v>
                </c:pt>
                <c:pt idx="70">
                  <c:v>-0.12851370000000001</c:v>
                </c:pt>
                <c:pt idx="71">
                  <c:v>0.17474464000000001</c:v>
                </c:pt>
                <c:pt idx="72">
                  <c:v>-5.980216E-2</c:v>
                </c:pt>
                <c:pt idx="73">
                  <c:v>-7.8164659999999997E-2</c:v>
                </c:pt>
                <c:pt idx="74">
                  <c:v>6.4058439999999994E-2</c:v>
                </c:pt>
                <c:pt idx="75">
                  <c:v>-0.33429025000000001</c:v>
                </c:pt>
                <c:pt idx="76">
                  <c:v>-0.13093315999999999</c:v>
                </c:pt>
                <c:pt idx="77">
                  <c:v>3.1032420000000002E-2</c:v>
                </c:pt>
                <c:pt idx="78">
                  <c:v>-6.6693059999999998E-2</c:v>
                </c:pt>
                <c:pt idx="79">
                  <c:v>-1.36524E-2</c:v>
                </c:pt>
                <c:pt idx="80">
                  <c:v>-2.120033E-2</c:v>
                </c:pt>
                <c:pt idx="81">
                  <c:v>-3.18658E-2</c:v>
                </c:pt>
                <c:pt idx="82">
                  <c:v>-8.7150790000000006E-2</c:v>
                </c:pt>
                <c:pt idx="83">
                  <c:v>1.377835E-2</c:v>
                </c:pt>
                <c:pt idx="84">
                  <c:v>-1.2024450000000001E-2</c:v>
                </c:pt>
                <c:pt idx="85">
                  <c:v>-2.0133539999999998E-2</c:v>
                </c:pt>
                <c:pt idx="86">
                  <c:v>0.10191073</c:v>
                </c:pt>
                <c:pt idx="87">
                  <c:v>6.5767839999999994E-2</c:v>
                </c:pt>
                <c:pt idx="88">
                  <c:v>-2.4240169999999998E-2</c:v>
                </c:pt>
                <c:pt idx="89">
                  <c:v>1.075777E-2</c:v>
                </c:pt>
                <c:pt idx="90">
                  <c:v>-1.201765E-2</c:v>
                </c:pt>
                <c:pt idx="91">
                  <c:v>-2.505452E-2</c:v>
                </c:pt>
                <c:pt idx="92">
                  <c:v>-2.6742599999999999E-3</c:v>
                </c:pt>
                <c:pt idx="93">
                  <c:v>-1.6035400000000001E-3</c:v>
                </c:pt>
                <c:pt idx="94">
                  <c:v>-6.7331139999999998E-2</c:v>
                </c:pt>
                <c:pt idx="95">
                  <c:v>-2.5765E-2</c:v>
                </c:pt>
                <c:pt idx="96">
                  <c:v>4.5642080000000002E-2</c:v>
                </c:pt>
                <c:pt idx="97">
                  <c:v>-1.5805920000000001E-2</c:v>
                </c:pt>
                <c:pt idx="98">
                  <c:v>-3.4245650000000002E-2</c:v>
                </c:pt>
                <c:pt idx="99">
                  <c:v>-4.0381599999999997E-2</c:v>
                </c:pt>
                <c:pt idx="100">
                  <c:v>-0.10407779</c:v>
                </c:pt>
                <c:pt idx="101">
                  <c:v>-4.607986E-2</c:v>
                </c:pt>
                <c:pt idx="102">
                  <c:v>-5.5601379999999999E-2</c:v>
                </c:pt>
                <c:pt idx="103">
                  <c:v>5.9677809999999998E-2</c:v>
                </c:pt>
                <c:pt idx="104">
                  <c:v>-5.0505269999999998E-2</c:v>
                </c:pt>
                <c:pt idx="105">
                  <c:v>-2.7885679999999999E-2</c:v>
                </c:pt>
                <c:pt idx="106">
                  <c:v>-4.4959979999999997E-2</c:v>
                </c:pt>
                <c:pt idx="107">
                  <c:v>3.0848E-2</c:v>
                </c:pt>
                <c:pt idx="108">
                  <c:v>-5.9940239999999999E-2</c:v>
                </c:pt>
                <c:pt idx="109">
                  <c:v>1.6594270000000001E-2</c:v>
                </c:pt>
                <c:pt idx="110">
                  <c:v>2.1807960000000001E-2</c:v>
                </c:pt>
                <c:pt idx="111">
                  <c:v>-1.1559140000000001E-2</c:v>
                </c:pt>
                <c:pt idx="112">
                  <c:v>-1.2643140000000001E-2</c:v>
                </c:pt>
                <c:pt idx="113">
                  <c:v>5.9194599999999997E-3</c:v>
                </c:pt>
                <c:pt idx="114">
                  <c:v>-1.560038E-2</c:v>
                </c:pt>
                <c:pt idx="115">
                  <c:v>6.3764699999999994E-2</c:v>
                </c:pt>
                <c:pt idx="116">
                  <c:v>-0.10455204</c:v>
                </c:pt>
                <c:pt idx="117">
                  <c:v>-8.390396E-2</c:v>
                </c:pt>
                <c:pt idx="118">
                  <c:v>6.9973610000000006E-2</c:v>
                </c:pt>
                <c:pt idx="119">
                  <c:v>-2.6575769999999999E-2</c:v>
                </c:pt>
                <c:pt idx="120">
                  <c:v>-0.11823746</c:v>
                </c:pt>
                <c:pt idx="121">
                  <c:v>-3.2135690000000001E-2</c:v>
                </c:pt>
                <c:pt idx="122">
                  <c:v>-3.064592E-2</c:v>
                </c:pt>
                <c:pt idx="123">
                  <c:v>7.1626800000000003E-3</c:v>
                </c:pt>
                <c:pt idx="124">
                  <c:v>-1.462453E-2</c:v>
                </c:pt>
                <c:pt idx="125">
                  <c:v>3.4907090000000002E-2</c:v>
                </c:pt>
                <c:pt idx="126">
                  <c:v>-3.1849389999999998E-2</c:v>
                </c:pt>
                <c:pt idx="127">
                  <c:v>-2.9768200000000002E-2</c:v>
                </c:pt>
                <c:pt idx="128">
                  <c:v>0.10211569</c:v>
                </c:pt>
                <c:pt idx="129">
                  <c:v>3.8542779999999999E-2</c:v>
                </c:pt>
                <c:pt idx="130">
                  <c:v>0.11991275</c:v>
                </c:pt>
                <c:pt idx="131">
                  <c:v>3.1543950000000001E-2</c:v>
                </c:pt>
                <c:pt idx="132">
                  <c:v>-3.3744650000000001E-2</c:v>
                </c:pt>
                <c:pt idx="133">
                  <c:v>6.9879700000000003E-2</c:v>
                </c:pt>
                <c:pt idx="134">
                  <c:v>3.2465189999999998E-2</c:v>
                </c:pt>
                <c:pt idx="135">
                  <c:v>-7.2689480000000001E-2</c:v>
                </c:pt>
                <c:pt idx="136">
                  <c:v>2.877122E-2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AA-48D8-8F5E-AECF15E1A42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1861135"/>
        <c:axId val="641863055"/>
      </c:lineChart>
      <c:catAx>
        <c:axId val="64186113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63055"/>
        <c:crosses val="autoZero"/>
        <c:auto val="1"/>
        <c:lblAlgn val="ctr"/>
        <c:lblOffset val="100"/>
        <c:noMultiLvlLbl val="0"/>
      </c:catAx>
      <c:valAx>
        <c:axId val="6418630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6113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comparison!$H$1</c:f>
              <c:strCache>
                <c:ptCount val="1"/>
                <c:pt idx="0">
                  <c:v>CBI_median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comparison!$H$2:$H$138</c:f>
              <c:numCache>
                <c:formatCode>General</c:formatCode>
                <c:ptCount val="137"/>
                <c:pt idx="0">
                  <c:v>-3.0479699999999998E-2</c:v>
                </c:pt>
                <c:pt idx="1">
                  <c:v>-4.8736500000000002E-3</c:v>
                </c:pt>
                <c:pt idx="2">
                  <c:v>-1.550758E-2</c:v>
                </c:pt>
                <c:pt idx="3">
                  <c:v>-7.210068E-2</c:v>
                </c:pt>
                <c:pt idx="4">
                  <c:v>-0.12548364000000001</c:v>
                </c:pt>
                <c:pt idx="5">
                  <c:v>-6.0794540000000001E-2</c:v>
                </c:pt>
                <c:pt idx="6">
                  <c:v>-8.9484400000000002E-3</c:v>
                </c:pt>
                <c:pt idx="7">
                  <c:v>-0.21109106</c:v>
                </c:pt>
                <c:pt idx="8">
                  <c:v>2.1104299999999999E-3</c:v>
                </c:pt>
                <c:pt idx="9">
                  <c:v>-8.5180779999999998E-2</c:v>
                </c:pt>
                <c:pt idx="10">
                  <c:v>-3.0940530000000001E-2</c:v>
                </c:pt>
                <c:pt idx="11">
                  <c:v>-4.5781700000000003E-3</c:v>
                </c:pt>
                <c:pt idx="12">
                  <c:v>-6.5069699999999999E-3</c:v>
                </c:pt>
                <c:pt idx="13">
                  <c:v>-3.32892E-3</c:v>
                </c:pt>
                <c:pt idx="14">
                  <c:v>1.551291E-2</c:v>
                </c:pt>
                <c:pt idx="15">
                  <c:v>-4.4079100000000001E-3</c:v>
                </c:pt>
                <c:pt idx="16">
                  <c:v>2.7856599999999999E-2</c:v>
                </c:pt>
                <c:pt idx="17">
                  <c:v>4.21734E-2</c:v>
                </c:pt>
                <c:pt idx="18">
                  <c:v>-9.2049100000000002E-3</c:v>
                </c:pt>
                <c:pt idx="19">
                  <c:v>-1.944655E-2</c:v>
                </c:pt>
                <c:pt idx="20">
                  <c:v>1.284308E-2</c:v>
                </c:pt>
                <c:pt idx="21">
                  <c:v>-3.5071299999999998E-3</c:v>
                </c:pt>
                <c:pt idx="22">
                  <c:v>-7.1613239999999995E-2</c:v>
                </c:pt>
                <c:pt idx="23">
                  <c:v>-7.6836000000000005E-4</c:v>
                </c:pt>
                <c:pt idx="24">
                  <c:v>7.2435099999999999E-3</c:v>
                </c:pt>
                <c:pt idx="25">
                  <c:v>-7.1667600000000003E-3</c:v>
                </c:pt>
                <c:pt idx="26">
                  <c:v>-6.9738090000000003E-2</c:v>
                </c:pt>
                <c:pt idx="27">
                  <c:v>-1.1937E-4</c:v>
                </c:pt>
                <c:pt idx="28">
                  <c:v>-2.4323279999999999E-2</c:v>
                </c:pt>
                <c:pt idx="29">
                  <c:v>-7.6088800000000002E-3</c:v>
                </c:pt>
                <c:pt idx="30">
                  <c:v>-2.608502E-2</c:v>
                </c:pt>
                <c:pt idx="31">
                  <c:v>-6.0672339999999998E-2</c:v>
                </c:pt>
                <c:pt idx="32">
                  <c:v>-1.49134E-2</c:v>
                </c:pt>
                <c:pt idx="33">
                  <c:v>-1.6014500000000001E-2</c:v>
                </c:pt>
                <c:pt idx="34">
                  <c:v>-1.0460779999999999E-2</c:v>
                </c:pt>
                <c:pt idx="35">
                  <c:v>4.9026299999999998E-3</c:v>
                </c:pt>
                <c:pt idx="36">
                  <c:v>-1.2777E-2</c:v>
                </c:pt>
                <c:pt idx="37">
                  <c:v>1.5921970000000001E-2</c:v>
                </c:pt>
                <c:pt idx="38">
                  <c:v>3.6584940000000003E-2</c:v>
                </c:pt>
                <c:pt idx="39">
                  <c:v>4.3129260000000003E-2</c:v>
                </c:pt>
                <c:pt idx="40">
                  <c:v>-2.7277340000000001E-2</c:v>
                </c:pt>
                <c:pt idx="41">
                  <c:v>-1.3927799999999999E-3</c:v>
                </c:pt>
                <c:pt idx="42">
                  <c:v>2.1735E-4</c:v>
                </c:pt>
                <c:pt idx="43">
                  <c:v>-6.8361039999999998E-2</c:v>
                </c:pt>
                <c:pt idx="44">
                  <c:v>3.9304520000000003E-2</c:v>
                </c:pt>
                <c:pt idx="45">
                  <c:v>-9.92537E-2</c:v>
                </c:pt>
                <c:pt idx="46">
                  <c:v>-6.1249339999999999E-2</c:v>
                </c:pt>
                <c:pt idx="47">
                  <c:v>-0.1070475</c:v>
                </c:pt>
                <c:pt idx="48">
                  <c:v>-5.2877180000000003E-2</c:v>
                </c:pt>
                <c:pt idx="49">
                  <c:v>-7.8144779999999997E-2</c:v>
                </c:pt>
                <c:pt idx="50">
                  <c:v>-0.15878804999999999</c:v>
                </c:pt>
                <c:pt idx="51">
                  <c:v>-0.12384202</c:v>
                </c:pt>
                <c:pt idx="52">
                  <c:v>-1.2749700000000001E-3</c:v>
                </c:pt>
                <c:pt idx="53">
                  <c:v>2.1083629999999999E-2</c:v>
                </c:pt>
                <c:pt idx="54">
                  <c:v>-3.5797610000000001E-2</c:v>
                </c:pt>
                <c:pt idx="55">
                  <c:v>-3.115948E-2</c:v>
                </c:pt>
                <c:pt idx="56">
                  <c:v>-2.8277460000000001E-2</c:v>
                </c:pt>
                <c:pt idx="57">
                  <c:v>3.1648959999999997E-2</c:v>
                </c:pt>
                <c:pt idx="58">
                  <c:v>-2.2959E-4</c:v>
                </c:pt>
                <c:pt idx="59">
                  <c:v>-1.337935E-2</c:v>
                </c:pt>
                <c:pt idx="60">
                  <c:v>9.4668300000000007E-3</c:v>
                </c:pt>
                <c:pt idx="61">
                  <c:v>2.251597E-2</c:v>
                </c:pt>
                <c:pt idx="62">
                  <c:v>7.4913200000000001E-3</c:v>
                </c:pt>
                <c:pt idx="63">
                  <c:v>3.7796990000000003E-2</c:v>
                </c:pt>
                <c:pt idx="64">
                  <c:v>-1.5994339999999999E-2</c:v>
                </c:pt>
                <c:pt idx="65">
                  <c:v>2.761972E-2</c:v>
                </c:pt>
                <c:pt idx="66">
                  <c:v>-4.3827949999999997E-2</c:v>
                </c:pt>
                <c:pt idx="67">
                  <c:v>-5.4089400000000001E-3</c:v>
                </c:pt>
                <c:pt idx="68">
                  <c:v>4.1205230000000002E-2</c:v>
                </c:pt>
                <c:pt idx="69">
                  <c:v>-3.5079299999999998E-3</c:v>
                </c:pt>
                <c:pt idx="70">
                  <c:v>-9.1428250000000003E-2</c:v>
                </c:pt>
                <c:pt idx="71">
                  <c:v>-7.4263910000000002E-2</c:v>
                </c:pt>
                <c:pt idx="72">
                  <c:v>-0.13175997</c:v>
                </c:pt>
                <c:pt idx="73">
                  <c:v>-2.3244419999999998E-2</c:v>
                </c:pt>
                <c:pt idx="74">
                  <c:v>-6.8516000000000002E-3</c:v>
                </c:pt>
                <c:pt idx="75">
                  <c:v>-0.32799447999999998</c:v>
                </c:pt>
                <c:pt idx="76">
                  <c:v>6.1048720000000001E-2</c:v>
                </c:pt>
                <c:pt idx="77">
                  <c:v>4.3469430000000003E-2</c:v>
                </c:pt>
                <c:pt idx="78">
                  <c:v>-2.83986E-2</c:v>
                </c:pt>
                <c:pt idx="79">
                  <c:v>-1.04671E-2</c:v>
                </c:pt>
                <c:pt idx="80">
                  <c:v>1.103457E-2</c:v>
                </c:pt>
                <c:pt idx="81">
                  <c:v>3.007425E-2</c:v>
                </c:pt>
                <c:pt idx="82">
                  <c:v>6.6996009999999995E-2</c:v>
                </c:pt>
                <c:pt idx="83">
                  <c:v>-3.138034E-2</c:v>
                </c:pt>
                <c:pt idx="84">
                  <c:v>1.153759E-2</c:v>
                </c:pt>
                <c:pt idx="85">
                  <c:v>1.036988E-2</c:v>
                </c:pt>
                <c:pt idx="86">
                  <c:v>-5.907461E-2</c:v>
                </c:pt>
                <c:pt idx="87">
                  <c:v>-4.5988210000000002E-2</c:v>
                </c:pt>
                <c:pt idx="88">
                  <c:v>1.285538E-2</c:v>
                </c:pt>
                <c:pt idx="89">
                  <c:v>2.8835499999999999E-3</c:v>
                </c:pt>
                <c:pt idx="90">
                  <c:v>5.1286650000000003E-2</c:v>
                </c:pt>
                <c:pt idx="91">
                  <c:v>1.677093E-2</c:v>
                </c:pt>
                <c:pt idx="92">
                  <c:v>4.5662999999999997E-3</c:v>
                </c:pt>
                <c:pt idx="93">
                  <c:v>6.0196800000000003E-3</c:v>
                </c:pt>
                <c:pt idx="94">
                  <c:v>7.9635880000000006E-2</c:v>
                </c:pt>
                <c:pt idx="95">
                  <c:v>2.8567820000000001E-2</c:v>
                </c:pt>
                <c:pt idx="96">
                  <c:v>-3.1259410000000001E-2</c:v>
                </c:pt>
                <c:pt idx="97">
                  <c:v>2.6385769999999999E-2</c:v>
                </c:pt>
                <c:pt idx="98">
                  <c:v>4.5539179999999999E-2</c:v>
                </c:pt>
                <c:pt idx="99">
                  <c:v>1.092805E-2</c:v>
                </c:pt>
                <c:pt idx="100">
                  <c:v>4.3148440000000003E-2</c:v>
                </c:pt>
                <c:pt idx="101">
                  <c:v>5.8915E-3</c:v>
                </c:pt>
                <c:pt idx="102">
                  <c:v>-2.0056569999999999E-2</c:v>
                </c:pt>
                <c:pt idx="103">
                  <c:v>-8.24598E-3</c:v>
                </c:pt>
                <c:pt idx="104">
                  <c:v>-6.4484009999999994E-2</c:v>
                </c:pt>
                <c:pt idx="105">
                  <c:v>-3.99257E-3</c:v>
                </c:pt>
                <c:pt idx="106">
                  <c:v>1.048934E-2</c:v>
                </c:pt>
                <c:pt idx="107">
                  <c:v>1.4894559999999999E-2</c:v>
                </c:pt>
                <c:pt idx="108">
                  <c:v>-9.7340399999999994E-3</c:v>
                </c:pt>
                <c:pt idx="109">
                  <c:v>1.43562E-2</c:v>
                </c:pt>
                <c:pt idx="110">
                  <c:v>6.71771E-3</c:v>
                </c:pt>
                <c:pt idx="111">
                  <c:v>8.6136100000000007E-3</c:v>
                </c:pt>
                <c:pt idx="112">
                  <c:v>1.8553449999999999E-2</c:v>
                </c:pt>
                <c:pt idx="113">
                  <c:v>4.8273200000000004E-3</c:v>
                </c:pt>
                <c:pt idx="114">
                  <c:v>1.526547E-2</c:v>
                </c:pt>
                <c:pt idx="115">
                  <c:v>-2.664064E-2</c:v>
                </c:pt>
                <c:pt idx="116">
                  <c:v>4.6332850000000002E-2</c:v>
                </c:pt>
                <c:pt idx="117">
                  <c:v>-2.7503530000000002E-2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49B-4622-B3F1-56978ACED4A4}"/>
            </c:ext>
          </c:extLst>
        </c:ser>
        <c:ser>
          <c:idx val="1"/>
          <c:order val="1"/>
          <c:tx>
            <c:strRef>
              <c:f>comparison!$R$1</c:f>
              <c:strCache>
                <c:ptCount val="1"/>
                <c:pt idx="0">
                  <c:v>CBI_median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comparison!$R$2:$R$138</c:f>
              <c:numCache>
                <c:formatCode>General</c:formatCode>
                <c:ptCount val="137"/>
                <c:pt idx="0">
                  <c:v>-3.3006399999999998E-2</c:v>
                </c:pt>
                <c:pt idx="1">
                  <c:v>-2.93575E-3</c:v>
                </c:pt>
                <c:pt idx="2">
                  <c:v>-2.1587019999999998E-2</c:v>
                </c:pt>
                <c:pt idx="3">
                  <c:v>-8.5676779999999994E-2</c:v>
                </c:pt>
                <c:pt idx="4">
                  <c:v>-0.11847630000000001</c:v>
                </c:pt>
                <c:pt idx="5">
                  <c:v>-6.8715369999999998E-2</c:v>
                </c:pt>
                <c:pt idx="6">
                  <c:v>-1.05001E-2</c:v>
                </c:pt>
                <c:pt idx="7">
                  <c:v>-0.17286085000000001</c:v>
                </c:pt>
                <c:pt idx="8">
                  <c:v>4.4274500000000003E-3</c:v>
                </c:pt>
                <c:pt idx="9">
                  <c:v>-8.9964680000000005E-2</c:v>
                </c:pt>
                <c:pt idx="10">
                  <c:v>-2.1332730000000001E-2</c:v>
                </c:pt>
                <c:pt idx="11">
                  <c:v>-1.282984E-2</c:v>
                </c:pt>
                <c:pt idx="12">
                  <c:v>-7.56831E-3</c:v>
                </c:pt>
                <c:pt idx="13">
                  <c:v>-2.0802099999999999E-3</c:v>
                </c:pt>
                <c:pt idx="14">
                  <c:v>1.9376009999999999E-2</c:v>
                </c:pt>
                <c:pt idx="15">
                  <c:v>-6.8066400000000001E-3</c:v>
                </c:pt>
                <c:pt idx="16">
                  <c:v>3.0842330000000001E-2</c:v>
                </c:pt>
                <c:pt idx="17">
                  <c:v>4.8218759999999999E-2</c:v>
                </c:pt>
                <c:pt idx="18">
                  <c:v>-1.373281E-2</c:v>
                </c:pt>
                <c:pt idx="19">
                  <c:v>-1.283862E-2</c:v>
                </c:pt>
                <c:pt idx="20">
                  <c:v>1.177477E-2</c:v>
                </c:pt>
                <c:pt idx="21">
                  <c:v>-7.3272700000000003E-3</c:v>
                </c:pt>
                <c:pt idx="22">
                  <c:v>-7.1514839999999996E-2</c:v>
                </c:pt>
                <c:pt idx="23">
                  <c:v>-2.9543999999999998E-3</c:v>
                </c:pt>
                <c:pt idx="24">
                  <c:v>-4.7647E-4</c:v>
                </c:pt>
                <c:pt idx="25">
                  <c:v>-2.74063E-3</c:v>
                </c:pt>
                <c:pt idx="26">
                  <c:v>-7.0668320000000007E-2</c:v>
                </c:pt>
                <c:pt idx="27">
                  <c:v>1.5381100000000001E-3</c:v>
                </c:pt>
                <c:pt idx="28">
                  <c:v>-1.2764579999999999E-2</c:v>
                </c:pt>
                <c:pt idx="29">
                  <c:v>-9.8118800000000003E-3</c:v>
                </c:pt>
                <c:pt idx="30">
                  <c:v>-3.0706870000000001E-2</c:v>
                </c:pt>
                <c:pt idx="31">
                  <c:v>-4.5364969999999998E-2</c:v>
                </c:pt>
                <c:pt idx="32">
                  <c:v>-8.0792299999999997E-3</c:v>
                </c:pt>
                <c:pt idx="33">
                  <c:v>-1.797292E-2</c:v>
                </c:pt>
                <c:pt idx="34">
                  <c:v>-2.4246839999999999E-2</c:v>
                </c:pt>
                <c:pt idx="35">
                  <c:v>3.2726980000000003E-2</c:v>
                </c:pt>
                <c:pt idx="36">
                  <c:v>-7.7274700000000002E-3</c:v>
                </c:pt>
                <c:pt idx="37">
                  <c:v>1.149215E-2</c:v>
                </c:pt>
                <c:pt idx="38">
                  <c:v>3.8698080000000003E-2</c:v>
                </c:pt>
                <c:pt idx="39">
                  <c:v>4.7947549999999999E-2</c:v>
                </c:pt>
                <c:pt idx="40">
                  <c:v>-2.8973929999999998E-2</c:v>
                </c:pt>
                <c:pt idx="41">
                  <c:v>-9.9698500000000006E-3</c:v>
                </c:pt>
                <c:pt idx="42">
                  <c:v>1.4467509999999999E-2</c:v>
                </c:pt>
                <c:pt idx="43">
                  <c:v>-5.3557670000000002E-2</c:v>
                </c:pt>
                <c:pt idx="44">
                  <c:v>6.9660189999999997E-2</c:v>
                </c:pt>
                <c:pt idx="45">
                  <c:v>-0.15579999999999999</c:v>
                </c:pt>
                <c:pt idx="46">
                  <c:v>-8.6062390000000002E-2</c:v>
                </c:pt>
                <c:pt idx="47">
                  <c:v>-0.12229368</c:v>
                </c:pt>
                <c:pt idx="48">
                  <c:v>-4.4565510000000003E-2</c:v>
                </c:pt>
                <c:pt idx="49">
                  <c:v>-5.9966779999999997E-2</c:v>
                </c:pt>
                <c:pt idx="50">
                  <c:v>-0.15303679000000001</c:v>
                </c:pt>
                <c:pt idx="51">
                  <c:v>-9.1923060000000001E-2</c:v>
                </c:pt>
                <c:pt idx="52">
                  <c:v>9.0479600000000007E-3</c:v>
                </c:pt>
                <c:pt idx="53">
                  <c:v>2.1530460000000001E-2</c:v>
                </c:pt>
                <c:pt idx="54">
                  <c:v>-1.756023E-2</c:v>
                </c:pt>
                <c:pt idx="55">
                  <c:v>-3.4311979999999999E-2</c:v>
                </c:pt>
                <c:pt idx="56">
                  <c:v>-2.3738860000000001E-2</c:v>
                </c:pt>
                <c:pt idx="57">
                  <c:v>2.678898E-2</c:v>
                </c:pt>
                <c:pt idx="58">
                  <c:v>1.61316E-3</c:v>
                </c:pt>
                <c:pt idx="59">
                  <c:v>-1.067653E-2</c:v>
                </c:pt>
                <c:pt idx="60">
                  <c:v>7.89838E-3</c:v>
                </c:pt>
                <c:pt idx="61">
                  <c:v>3.85898E-2</c:v>
                </c:pt>
                <c:pt idx="62">
                  <c:v>6.2159099999999998E-3</c:v>
                </c:pt>
                <c:pt idx="63">
                  <c:v>3.3784090000000003E-2</c:v>
                </c:pt>
                <c:pt idx="64">
                  <c:v>-1.228723E-2</c:v>
                </c:pt>
                <c:pt idx="65">
                  <c:v>2.451128E-2</c:v>
                </c:pt>
                <c:pt idx="66">
                  <c:v>-4.180002E-2</c:v>
                </c:pt>
                <c:pt idx="67">
                  <c:v>-1.034233E-2</c:v>
                </c:pt>
                <c:pt idx="68">
                  <c:v>3.1059670000000001E-2</c:v>
                </c:pt>
                <c:pt idx="69">
                  <c:v>1.7755000000000001E-4</c:v>
                </c:pt>
                <c:pt idx="70">
                  <c:v>-0.12065838</c:v>
                </c:pt>
                <c:pt idx="71">
                  <c:v>-8.3466360000000003E-2</c:v>
                </c:pt>
                <c:pt idx="72">
                  <c:v>9.3076930000000002E-2</c:v>
                </c:pt>
                <c:pt idx="73">
                  <c:v>-5.4880180000000001E-2</c:v>
                </c:pt>
                <c:pt idx="74">
                  <c:v>5.4894499999999999E-3</c:v>
                </c:pt>
                <c:pt idx="75">
                  <c:v>-8.510086E-2</c:v>
                </c:pt>
                <c:pt idx="76">
                  <c:v>5.9611539999999998E-2</c:v>
                </c:pt>
                <c:pt idx="77">
                  <c:v>2.4257020000000001E-2</c:v>
                </c:pt>
                <c:pt idx="78">
                  <c:v>-3.543143E-2</c:v>
                </c:pt>
                <c:pt idx="79">
                  <c:v>-9.6188599999999999E-3</c:v>
                </c:pt>
                <c:pt idx="80">
                  <c:v>1.305628E-2</c:v>
                </c:pt>
                <c:pt idx="81">
                  <c:v>2.892105E-2</c:v>
                </c:pt>
                <c:pt idx="82">
                  <c:v>6.3560119999999998E-2</c:v>
                </c:pt>
                <c:pt idx="83">
                  <c:v>-2.030912E-2</c:v>
                </c:pt>
                <c:pt idx="84">
                  <c:v>1.0851919999999999E-2</c:v>
                </c:pt>
                <c:pt idx="85">
                  <c:v>1.318271E-2</c:v>
                </c:pt>
                <c:pt idx="86">
                  <c:v>-7.3965379999999997E-2</c:v>
                </c:pt>
                <c:pt idx="87">
                  <c:v>-4.6780670000000003E-2</c:v>
                </c:pt>
                <c:pt idx="88">
                  <c:v>1.427353E-2</c:v>
                </c:pt>
                <c:pt idx="89">
                  <c:v>5.5614899999999997E-3</c:v>
                </c:pt>
                <c:pt idx="90">
                  <c:v>4.0532989999999998E-2</c:v>
                </c:pt>
                <c:pt idx="91">
                  <c:v>2.1489580000000001E-2</c:v>
                </c:pt>
                <c:pt idx="92">
                  <c:v>1.12744E-3</c:v>
                </c:pt>
                <c:pt idx="93">
                  <c:v>7.4890699999999996E-3</c:v>
                </c:pt>
                <c:pt idx="94">
                  <c:v>4.8025470000000001E-2</c:v>
                </c:pt>
                <c:pt idx="95">
                  <c:v>2.9329939999999999E-2</c:v>
                </c:pt>
                <c:pt idx="96">
                  <c:v>-2.6251739999999999E-2</c:v>
                </c:pt>
                <c:pt idx="97">
                  <c:v>2.3863430000000001E-2</c:v>
                </c:pt>
                <c:pt idx="98">
                  <c:v>4.2124099999999998E-2</c:v>
                </c:pt>
                <c:pt idx="99">
                  <c:v>1.2528620000000001E-2</c:v>
                </c:pt>
                <c:pt idx="100">
                  <c:v>3.4678019999999997E-2</c:v>
                </c:pt>
                <c:pt idx="101">
                  <c:v>4.2245499999999997E-3</c:v>
                </c:pt>
                <c:pt idx="102">
                  <c:v>-2.381693E-2</c:v>
                </c:pt>
                <c:pt idx="103">
                  <c:v>4.5237100000000002E-3</c:v>
                </c:pt>
                <c:pt idx="104">
                  <c:v>-6.2201319999999997E-2</c:v>
                </c:pt>
                <c:pt idx="105">
                  <c:v>-4.2179499999999998E-3</c:v>
                </c:pt>
                <c:pt idx="106">
                  <c:v>1.48238E-2</c:v>
                </c:pt>
                <c:pt idx="107">
                  <c:v>9.5921300000000008E-3</c:v>
                </c:pt>
                <c:pt idx="108">
                  <c:v>-7.5114500000000002E-3</c:v>
                </c:pt>
                <c:pt idx="109">
                  <c:v>1.6356530000000001E-2</c:v>
                </c:pt>
                <c:pt idx="110">
                  <c:v>7.0021800000000002E-3</c:v>
                </c:pt>
                <c:pt idx="111">
                  <c:v>7.5368500000000003E-3</c:v>
                </c:pt>
                <c:pt idx="112">
                  <c:v>1.6252780000000001E-2</c:v>
                </c:pt>
                <c:pt idx="113">
                  <c:v>6.8030499999999997E-3</c:v>
                </c:pt>
                <c:pt idx="114">
                  <c:v>1.3684709999999999E-2</c:v>
                </c:pt>
                <c:pt idx="115">
                  <c:v>-3.6404079999999998E-2</c:v>
                </c:pt>
                <c:pt idx="116">
                  <c:v>4.6831909999999997E-2</c:v>
                </c:pt>
                <c:pt idx="117">
                  <c:v>-3.157099E-2</c:v>
                </c:pt>
                <c:pt idx="118">
                  <c:v>9.5262300000000001E-3</c:v>
                </c:pt>
                <c:pt idx="119">
                  <c:v>3.4562389999999998E-2</c:v>
                </c:pt>
                <c:pt idx="120">
                  <c:v>-3.7785680000000002E-2</c:v>
                </c:pt>
                <c:pt idx="121">
                  <c:v>1.5627930000000002E-2</c:v>
                </c:pt>
                <c:pt idx="122">
                  <c:v>2.555263E-2</c:v>
                </c:pt>
                <c:pt idx="123">
                  <c:v>-8.0097699999999994E-3</c:v>
                </c:pt>
                <c:pt idx="124">
                  <c:v>8.2435600000000005E-3</c:v>
                </c:pt>
                <c:pt idx="125">
                  <c:v>-1.6809620000000001E-2</c:v>
                </c:pt>
                <c:pt idx="126">
                  <c:v>3.4062750000000003E-2</c:v>
                </c:pt>
                <c:pt idx="127">
                  <c:v>7.1251040000000002E-2</c:v>
                </c:pt>
                <c:pt idx="128">
                  <c:v>-1.176116E-2</c:v>
                </c:pt>
                <c:pt idx="129">
                  <c:v>5.9918300000000001E-3</c:v>
                </c:pt>
                <c:pt idx="130">
                  <c:v>-3.400487E-2</c:v>
                </c:pt>
                <c:pt idx="131">
                  <c:v>-2.0606889999999999E-2</c:v>
                </c:pt>
                <c:pt idx="132">
                  <c:v>1.6241559999999999E-2</c:v>
                </c:pt>
                <c:pt idx="133">
                  <c:v>1.13226E-3</c:v>
                </c:pt>
                <c:pt idx="134">
                  <c:v>2.2830840000000002E-2</c:v>
                </c:pt>
                <c:pt idx="135">
                  <c:v>7.1342100000000002E-3</c:v>
                </c:pt>
                <c:pt idx="136">
                  <c:v>-7.4181899999999999E-3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9B-4622-B3F1-56978ACED4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41886575"/>
        <c:axId val="641882255"/>
      </c:lineChart>
      <c:catAx>
        <c:axId val="641886575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82255"/>
        <c:crosses val="autoZero"/>
        <c:auto val="1"/>
        <c:lblAlgn val="ctr"/>
        <c:lblOffset val="100"/>
        <c:noMultiLvlLbl val="0"/>
      </c:catAx>
      <c:valAx>
        <c:axId val="6418822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18865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304800</xdr:colOff>
      <xdr:row>10</xdr:row>
      <xdr:rowOff>9525</xdr:rowOff>
    </xdr:from>
    <xdr:to>
      <xdr:col>28</xdr:col>
      <xdr:colOff>0</xdr:colOff>
      <xdr:row>24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1B6A2414-20A7-688A-B9B2-756C545262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20</xdr:col>
      <xdr:colOff>228600</xdr:colOff>
      <xdr:row>26</xdr:row>
      <xdr:rowOff>95250</xdr:rowOff>
    </xdr:from>
    <xdr:to>
      <xdr:col>27</xdr:col>
      <xdr:colOff>533400</xdr:colOff>
      <xdr:row>40</xdr:row>
      <xdr:rowOff>171450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B2658037-0923-5C1C-2755-C95A685493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10"/>
  <sheetViews>
    <sheetView topLeftCell="A265" workbookViewId="0">
      <selection activeCell="C321" sqref="C321"/>
    </sheetView>
  </sheetViews>
  <sheetFormatPr baseColWidth="10" defaultColWidth="8.83203125" defaultRowHeight="15" x14ac:dyDescent="0.2"/>
  <cols>
    <col min="3" max="3" width="15.83203125" bestFit="1" customWidth="1"/>
  </cols>
  <sheetData>
    <row r="1" spans="1:9" x14ac:dyDescent="0.2"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</row>
    <row r="2" spans="1:9" x14ac:dyDescent="0.2">
      <c r="A2">
        <f>YEAR(C2)</f>
        <v>1990</v>
      </c>
      <c r="B2">
        <f>CEILING(MONTH(C2)/3,1)</f>
        <v>1</v>
      </c>
      <c r="C2" s="1">
        <v>32912.479166666664</v>
      </c>
      <c r="D2">
        <v>-4.8198000000000002E-4</v>
      </c>
      <c r="E2">
        <v>-0.15190000000000001</v>
      </c>
      <c r="F2">
        <v>0</v>
      </c>
      <c r="G2">
        <v>-4.8198000000000002E-4</v>
      </c>
      <c r="H2">
        <v>8.7427800000000003E-3</v>
      </c>
      <c r="I2">
        <v>-9.2247600000000003E-3</v>
      </c>
    </row>
    <row r="3" spans="1:9" x14ac:dyDescent="0.2">
      <c r="A3">
        <f t="shared" ref="A3:A66" si="0">YEAR(C3)</f>
        <v>1990</v>
      </c>
      <c r="B3">
        <f t="shared" ref="B3:B66" si="1">CEILING(MONTH(C3)/3,1)</f>
        <v>1</v>
      </c>
      <c r="C3" s="1">
        <v>32960.479166666664</v>
      </c>
      <c r="D3">
        <v>-2.6755709999999999E-2</v>
      </c>
      <c r="E3">
        <v>-0.17591000000000001</v>
      </c>
      <c r="F3">
        <v>0</v>
      </c>
      <c r="G3">
        <v>-2.6755709999999999E-2</v>
      </c>
      <c r="H3">
        <v>-2.9740700000000001E-3</v>
      </c>
      <c r="I3">
        <v>-2.378164E-2</v>
      </c>
    </row>
    <row r="4" spans="1:9" x14ac:dyDescent="0.2">
      <c r="A4">
        <f t="shared" si="0"/>
        <v>1990</v>
      </c>
      <c r="B4">
        <f t="shared" si="1"/>
        <v>2</v>
      </c>
      <c r="C4" s="1">
        <v>33009.479166666664</v>
      </c>
      <c r="D4">
        <v>-1.19147E-2</v>
      </c>
      <c r="E4">
        <v>5.1090000000000003E-2</v>
      </c>
      <c r="F4">
        <v>-1.19147E-2</v>
      </c>
      <c r="G4">
        <v>0</v>
      </c>
      <c r="H4">
        <v>-8.9789499999999994E-3</v>
      </c>
      <c r="I4">
        <v>-2.93575E-3</v>
      </c>
    </row>
    <row r="5" spans="1:9" x14ac:dyDescent="0.2">
      <c r="A5">
        <f t="shared" si="0"/>
        <v>1990</v>
      </c>
      <c r="B5">
        <f t="shared" si="1"/>
        <v>3</v>
      </c>
      <c r="C5" s="1">
        <v>33059.479166666664</v>
      </c>
      <c r="D5">
        <v>1.7638E-3</v>
      </c>
      <c r="E5">
        <v>-8.4100000000000008E-3</v>
      </c>
      <c r="F5">
        <v>1.7638E-3</v>
      </c>
      <c r="G5">
        <v>0</v>
      </c>
      <c r="H5">
        <v>1.37929E-3</v>
      </c>
      <c r="I5">
        <v>3.8451000000000002E-4</v>
      </c>
    </row>
    <row r="6" spans="1:9" x14ac:dyDescent="0.2">
      <c r="A6">
        <f t="shared" si="0"/>
        <v>1990</v>
      </c>
      <c r="B6">
        <f t="shared" si="1"/>
        <v>3</v>
      </c>
      <c r="C6" s="1">
        <v>33067.479166666664</v>
      </c>
      <c r="D6">
        <v>-7.2098519999999999E-2</v>
      </c>
      <c r="E6">
        <v>4.07E-2</v>
      </c>
      <c r="F6">
        <v>-7.2098519999999999E-2</v>
      </c>
      <c r="G6">
        <v>0</v>
      </c>
      <c r="H6">
        <v>-3.8456369999999997E-2</v>
      </c>
      <c r="I6">
        <v>-3.3642150000000003E-2</v>
      </c>
    </row>
    <row r="7" spans="1:9" x14ac:dyDescent="0.2">
      <c r="A7">
        <f t="shared" si="0"/>
        <v>1990</v>
      </c>
      <c r="B7">
        <f t="shared" si="1"/>
        <v>3</v>
      </c>
      <c r="C7" s="1">
        <v>33107.479166666664</v>
      </c>
      <c r="D7">
        <v>0</v>
      </c>
      <c r="E7">
        <v>0.19733000000000001</v>
      </c>
      <c r="F7">
        <v>0</v>
      </c>
      <c r="G7">
        <v>0</v>
      </c>
      <c r="H7">
        <v>-1.167062E-2</v>
      </c>
      <c r="I7">
        <v>1.167062E-2</v>
      </c>
    </row>
    <row r="8" spans="1:9" x14ac:dyDescent="0.2">
      <c r="A8">
        <f t="shared" si="0"/>
        <v>1990</v>
      </c>
      <c r="B8">
        <f t="shared" si="1"/>
        <v>4</v>
      </c>
      <c r="C8" s="1">
        <v>33149.479166666664</v>
      </c>
      <c r="D8">
        <v>-3.07062E-3</v>
      </c>
      <c r="E8">
        <v>-0.1207</v>
      </c>
      <c r="F8">
        <v>0</v>
      </c>
      <c r="G8">
        <v>-3.07062E-3</v>
      </c>
      <c r="H8">
        <v>5.60321E-3</v>
      </c>
      <c r="I8">
        <v>-8.6738300000000004E-3</v>
      </c>
    </row>
    <row r="9" spans="1:9" x14ac:dyDescent="0.2">
      <c r="A9">
        <f t="shared" si="0"/>
        <v>1990</v>
      </c>
      <c r="B9">
        <f t="shared" si="1"/>
        <v>4</v>
      </c>
      <c r="C9" s="1">
        <v>33175.479166666664</v>
      </c>
      <c r="D9">
        <v>-8.3185499999999992E-3</v>
      </c>
      <c r="E9">
        <v>-0.52276999999999996</v>
      </c>
      <c r="F9">
        <v>0</v>
      </c>
      <c r="G9">
        <v>-8.3185499999999992E-3</v>
      </c>
      <c r="H9">
        <v>2.675874E-2</v>
      </c>
      <c r="I9">
        <v>-3.5077289999999997E-2</v>
      </c>
    </row>
    <row r="10" spans="1:9" x14ac:dyDescent="0.2">
      <c r="A10">
        <f t="shared" si="0"/>
        <v>1990</v>
      </c>
      <c r="B10">
        <f t="shared" si="1"/>
        <v>4</v>
      </c>
      <c r="C10" s="1">
        <v>33191.479166666664</v>
      </c>
      <c r="D10">
        <v>4.0070399999999999E-3</v>
      </c>
      <c r="E10">
        <v>-1.5679999999999999E-2</v>
      </c>
      <c r="F10">
        <v>4.0070399999999999E-3</v>
      </c>
      <c r="G10">
        <v>0</v>
      </c>
      <c r="H10">
        <v>2.9308799999999999E-3</v>
      </c>
      <c r="I10">
        <v>1.0761600000000001E-3</v>
      </c>
    </row>
    <row r="11" spans="1:9" x14ac:dyDescent="0.2">
      <c r="A11">
        <f t="shared" si="0"/>
        <v>1990</v>
      </c>
      <c r="B11">
        <f t="shared" si="1"/>
        <v>4</v>
      </c>
      <c r="C11" s="1">
        <v>33192.479166666664</v>
      </c>
      <c r="D11">
        <v>-4.4267200000000003E-3</v>
      </c>
      <c r="E11">
        <v>-0.1537</v>
      </c>
      <c r="F11">
        <v>0</v>
      </c>
      <c r="G11">
        <v>-4.4267200000000003E-3</v>
      </c>
      <c r="H11">
        <v>6.8768700000000002E-3</v>
      </c>
      <c r="I11">
        <v>-1.1303590000000001E-2</v>
      </c>
    </row>
    <row r="12" spans="1:9" x14ac:dyDescent="0.2">
      <c r="A12">
        <f t="shared" si="0"/>
        <v>1990</v>
      </c>
      <c r="B12">
        <f t="shared" si="1"/>
        <v>4</v>
      </c>
      <c r="C12" s="1">
        <v>33193.479166666664</v>
      </c>
      <c r="D12">
        <v>4.9165199999999997E-3</v>
      </c>
      <c r="E12">
        <v>-0.17373</v>
      </c>
      <c r="F12">
        <v>4.9165199999999997E-3</v>
      </c>
      <c r="G12">
        <v>0</v>
      </c>
      <c r="H12">
        <v>1.2733120000000001E-2</v>
      </c>
      <c r="I12">
        <v>-7.8165999999999999E-3</v>
      </c>
    </row>
    <row r="13" spans="1:9" x14ac:dyDescent="0.2">
      <c r="A13">
        <f t="shared" si="0"/>
        <v>1990</v>
      </c>
      <c r="B13">
        <f t="shared" si="1"/>
        <v>4</v>
      </c>
      <c r="C13" s="1">
        <v>33214.479166666664</v>
      </c>
      <c r="D13">
        <v>-4.3172049999999997E-2</v>
      </c>
      <c r="E13">
        <v>8.5459999999999994E-2</v>
      </c>
      <c r="F13">
        <v>-4.3172049999999997E-2</v>
      </c>
      <c r="G13">
        <v>0</v>
      </c>
      <c r="H13">
        <v>-2.6640359999999998E-2</v>
      </c>
      <c r="I13">
        <v>-1.6531690000000002E-2</v>
      </c>
    </row>
    <row r="14" spans="1:9" x14ac:dyDescent="0.2">
      <c r="A14">
        <f t="shared" si="0"/>
        <v>1990</v>
      </c>
      <c r="B14">
        <f t="shared" si="1"/>
        <v>4</v>
      </c>
      <c r="C14" s="1">
        <v>33225.645833333336</v>
      </c>
      <c r="D14">
        <v>-0.12310905</v>
      </c>
      <c r="E14">
        <v>0.71884000000000003</v>
      </c>
      <c r="F14">
        <v>-0.12310905</v>
      </c>
      <c r="G14">
        <v>0</v>
      </c>
      <c r="H14">
        <v>-0.10406864</v>
      </c>
      <c r="I14">
        <v>-1.9040410000000001E-2</v>
      </c>
    </row>
    <row r="15" spans="1:9" x14ac:dyDescent="0.2">
      <c r="A15">
        <f t="shared" si="0"/>
        <v>1990</v>
      </c>
      <c r="B15">
        <f t="shared" si="1"/>
        <v>4</v>
      </c>
      <c r="C15" s="1">
        <v>33226.479166666664</v>
      </c>
      <c r="D15">
        <v>1.9439680000000001E-2</v>
      </c>
      <c r="E15">
        <v>3.3320000000000002E-2</v>
      </c>
      <c r="F15">
        <v>0</v>
      </c>
      <c r="G15">
        <v>1.9439680000000001E-2</v>
      </c>
      <c r="H15">
        <v>7.7492100000000003E-3</v>
      </c>
      <c r="I15">
        <v>1.169047E-2</v>
      </c>
    </row>
    <row r="16" spans="1:9" x14ac:dyDescent="0.2">
      <c r="A16">
        <f t="shared" si="0"/>
        <v>1991</v>
      </c>
      <c r="B16">
        <f t="shared" si="1"/>
        <v>1</v>
      </c>
      <c r="C16" s="1">
        <v>33246.479166666664</v>
      </c>
      <c r="D16">
        <v>-0.12472709999999999</v>
      </c>
      <c r="E16">
        <v>0.36169000000000001</v>
      </c>
      <c r="F16">
        <v>-0.12472709999999999</v>
      </c>
      <c r="G16">
        <v>0</v>
      </c>
      <c r="H16">
        <v>-8.375486E-2</v>
      </c>
      <c r="I16">
        <v>-4.097224E-2</v>
      </c>
    </row>
    <row r="17" spans="1:9" x14ac:dyDescent="0.2">
      <c r="A17">
        <f t="shared" si="0"/>
        <v>1991</v>
      </c>
      <c r="B17">
        <f t="shared" si="1"/>
        <v>1</v>
      </c>
      <c r="C17" s="1">
        <v>33270.385416666664</v>
      </c>
      <c r="D17">
        <v>-5.7814289999999997E-2</v>
      </c>
      <c r="E17">
        <v>-4.9520000000000002E-2</v>
      </c>
      <c r="F17">
        <v>0</v>
      </c>
      <c r="G17">
        <v>-5.7814289999999997E-2</v>
      </c>
      <c r="H17">
        <v>-2.5978399999999999E-2</v>
      </c>
      <c r="I17">
        <v>-3.1835889999999999E-2</v>
      </c>
    </row>
    <row r="18" spans="1:9" x14ac:dyDescent="0.2">
      <c r="A18">
        <f t="shared" si="0"/>
        <v>1991</v>
      </c>
      <c r="B18">
        <f t="shared" si="1"/>
        <v>1</v>
      </c>
      <c r="C18" s="1">
        <v>33270.479166666664</v>
      </c>
      <c r="D18">
        <v>-5.9063699999999997E-2</v>
      </c>
      <c r="E18">
        <v>0.27468999999999999</v>
      </c>
      <c r="F18">
        <v>-5.9063699999999997E-2</v>
      </c>
      <c r="G18">
        <v>0</v>
      </c>
      <c r="H18">
        <v>-4.5777749999999999E-2</v>
      </c>
      <c r="I18">
        <v>-1.3285949999999999E-2</v>
      </c>
    </row>
    <row r="19" spans="1:9" x14ac:dyDescent="0.2">
      <c r="A19">
        <f t="shared" si="0"/>
        <v>1991</v>
      </c>
      <c r="B19">
        <f t="shared" si="1"/>
        <v>1</v>
      </c>
      <c r="C19" s="1">
        <v>33276.479166666664</v>
      </c>
      <c r="D19">
        <v>-7.4678599999999998E-3</v>
      </c>
      <c r="E19">
        <v>-0.22617999999999999</v>
      </c>
      <c r="F19">
        <v>0</v>
      </c>
      <c r="G19">
        <v>-7.4678599999999998E-3</v>
      </c>
      <c r="H19">
        <v>9.6429600000000008E-3</v>
      </c>
      <c r="I19">
        <v>-1.7110819999999999E-2</v>
      </c>
    </row>
    <row r="20" spans="1:9" x14ac:dyDescent="0.2">
      <c r="A20">
        <f t="shared" si="0"/>
        <v>1991</v>
      </c>
      <c r="B20">
        <f t="shared" si="1"/>
        <v>1</v>
      </c>
      <c r="C20" s="1">
        <v>33305.479166666664</v>
      </c>
      <c r="D20">
        <v>-6.3771400000000006E-2</v>
      </c>
      <c r="E20">
        <v>0.48314000000000001</v>
      </c>
      <c r="F20">
        <v>-6.3771400000000006E-2</v>
      </c>
      <c r="G20">
        <v>0</v>
      </c>
      <c r="H20">
        <v>-6.0459890000000002E-2</v>
      </c>
      <c r="I20">
        <v>-3.3115100000000001E-3</v>
      </c>
    </row>
    <row r="21" spans="1:9" x14ac:dyDescent="0.2">
      <c r="A21">
        <f t="shared" si="0"/>
        <v>1991</v>
      </c>
      <c r="B21">
        <f t="shared" si="1"/>
        <v>1</v>
      </c>
      <c r="C21" s="1">
        <v>33324.479166666664</v>
      </c>
      <c r="D21">
        <v>-3.8651030000000003E-2</v>
      </c>
      <c r="E21">
        <v>0.12454</v>
      </c>
      <c r="F21">
        <v>-3.8651030000000003E-2</v>
      </c>
      <c r="G21">
        <v>0</v>
      </c>
      <c r="H21">
        <v>-2.6691139999999999E-2</v>
      </c>
      <c r="I21">
        <v>-1.1959890000000001E-2</v>
      </c>
    </row>
    <row r="22" spans="1:9" x14ac:dyDescent="0.2">
      <c r="A22">
        <f t="shared" si="0"/>
        <v>1991</v>
      </c>
      <c r="B22">
        <f t="shared" si="1"/>
        <v>2</v>
      </c>
      <c r="C22" s="1">
        <v>33358.395833333336</v>
      </c>
      <c r="D22">
        <v>-0.21290779000000001</v>
      </c>
      <c r="E22">
        <v>0.87611000000000006</v>
      </c>
      <c r="F22">
        <v>-0.21290779000000001</v>
      </c>
      <c r="G22">
        <v>0</v>
      </c>
      <c r="H22">
        <v>-0.15826937999999999</v>
      </c>
      <c r="I22">
        <v>-5.4638409999999998E-2</v>
      </c>
    </row>
    <row r="23" spans="1:9" x14ac:dyDescent="0.2">
      <c r="A23">
        <f t="shared" si="0"/>
        <v>1991</v>
      </c>
      <c r="B23">
        <f t="shared" si="1"/>
        <v>2</v>
      </c>
      <c r="C23" s="1">
        <v>33358.479166666664</v>
      </c>
      <c r="D23">
        <v>2.6549059999999999E-2</v>
      </c>
      <c r="E23">
        <v>-0.24202000000000001</v>
      </c>
      <c r="F23">
        <v>2.6549059999999999E-2</v>
      </c>
      <c r="G23">
        <v>0</v>
      </c>
      <c r="H23">
        <v>2.758824E-2</v>
      </c>
      <c r="I23">
        <v>-1.03918E-3</v>
      </c>
    </row>
    <row r="24" spans="1:9" x14ac:dyDescent="0.2">
      <c r="A24">
        <f t="shared" si="0"/>
        <v>1991</v>
      </c>
      <c r="B24">
        <f t="shared" si="1"/>
        <v>2</v>
      </c>
      <c r="C24" s="1">
        <v>33373.479166666664</v>
      </c>
      <c r="D24">
        <v>2.6145500000000002E-3</v>
      </c>
      <c r="E24">
        <v>-0.24254999999999999</v>
      </c>
      <c r="F24">
        <v>2.6145500000000002E-3</v>
      </c>
      <c r="G24">
        <v>0</v>
      </c>
      <c r="H24">
        <v>1.5652329999999999E-2</v>
      </c>
      <c r="I24">
        <v>-1.3037780000000001E-2</v>
      </c>
    </row>
    <row r="25" spans="1:9" x14ac:dyDescent="0.2">
      <c r="A25">
        <f t="shared" si="0"/>
        <v>1991</v>
      </c>
      <c r="B25">
        <f t="shared" si="1"/>
        <v>3</v>
      </c>
      <c r="C25" s="1">
        <v>33424.479166666664</v>
      </c>
      <c r="D25">
        <v>1.2516080000000001E-2</v>
      </c>
      <c r="E25">
        <v>-5.3299999999999997E-3</v>
      </c>
      <c r="F25">
        <v>1.2516080000000001E-2</v>
      </c>
      <c r="G25">
        <v>0</v>
      </c>
      <c r="H25">
        <v>6.57327E-3</v>
      </c>
      <c r="I25">
        <v>5.9428099999999998E-3</v>
      </c>
    </row>
    <row r="26" spans="1:9" x14ac:dyDescent="0.2">
      <c r="A26">
        <f t="shared" si="0"/>
        <v>1991</v>
      </c>
      <c r="B26">
        <f t="shared" si="1"/>
        <v>3</v>
      </c>
      <c r="C26" s="1">
        <v>33456.479166666664</v>
      </c>
      <c r="D26">
        <v>-0.14114492000000001</v>
      </c>
      <c r="E26">
        <v>0.36092000000000002</v>
      </c>
      <c r="F26">
        <v>-0.14114492000000001</v>
      </c>
      <c r="G26">
        <v>0</v>
      </c>
      <c r="H26">
        <v>-9.1918230000000004E-2</v>
      </c>
      <c r="I26">
        <v>-4.9226689999999997E-2</v>
      </c>
    </row>
    <row r="27" spans="1:9" x14ac:dyDescent="0.2">
      <c r="A27">
        <f t="shared" si="0"/>
        <v>1991</v>
      </c>
      <c r="B27">
        <f t="shared" si="1"/>
        <v>3</v>
      </c>
      <c r="C27" s="1">
        <v>33471.479166666664</v>
      </c>
      <c r="D27">
        <v>5.1335239999999997E-2</v>
      </c>
      <c r="E27">
        <v>0.12205000000000001</v>
      </c>
      <c r="F27">
        <v>0</v>
      </c>
      <c r="G27">
        <v>5.1335239999999997E-2</v>
      </c>
      <c r="H27">
        <v>1.8449259999999999E-2</v>
      </c>
      <c r="I27">
        <v>3.2885980000000002E-2</v>
      </c>
    </row>
    <row r="28" spans="1:9" x14ac:dyDescent="0.2">
      <c r="A28">
        <f t="shared" si="0"/>
        <v>1991</v>
      </c>
      <c r="B28">
        <f t="shared" si="1"/>
        <v>3</v>
      </c>
      <c r="C28" s="1">
        <v>33494.381944444445</v>
      </c>
      <c r="D28">
        <v>-7.0033300000000003E-3</v>
      </c>
      <c r="E28">
        <v>0.11105</v>
      </c>
      <c r="F28">
        <v>-7.0033300000000003E-3</v>
      </c>
      <c r="G28">
        <v>0</v>
      </c>
      <c r="H28">
        <v>-1.0069460000000001E-2</v>
      </c>
      <c r="I28">
        <v>3.0661299999999998E-3</v>
      </c>
    </row>
    <row r="29" spans="1:9" x14ac:dyDescent="0.2">
      <c r="A29">
        <f t="shared" si="0"/>
        <v>1991</v>
      </c>
      <c r="B29">
        <f t="shared" si="1"/>
        <v>3</v>
      </c>
      <c r="C29" s="1">
        <v>33494.479166666664</v>
      </c>
      <c r="D29">
        <v>9.3432399999999992E-3</v>
      </c>
      <c r="E29">
        <v>-0.13256000000000001</v>
      </c>
      <c r="F29">
        <v>9.3432399999999992E-3</v>
      </c>
      <c r="G29">
        <v>0</v>
      </c>
      <c r="H29">
        <v>1.251157E-2</v>
      </c>
      <c r="I29">
        <v>-3.16833E-3</v>
      </c>
    </row>
    <row r="30" spans="1:9" x14ac:dyDescent="0.2">
      <c r="A30">
        <f t="shared" si="0"/>
        <v>1991</v>
      </c>
      <c r="B30">
        <f t="shared" si="1"/>
        <v>4</v>
      </c>
      <c r="C30" s="1">
        <v>33513.479166666664</v>
      </c>
      <c r="D30">
        <v>4.5737000000000002E-4</v>
      </c>
      <c r="E30">
        <v>-4.6190000000000002E-2</v>
      </c>
      <c r="F30">
        <v>4.5737000000000002E-4</v>
      </c>
      <c r="G30">
        <v>0</v>
      </c>
      <c r="H30">
        <v>2.9604900000000001E-3</v>
      </c>
      <c r="I30">
        <v>-2.5031200000000002E-3</v>
      </c>
    </row>
    <row r="31" spans="1:9" x14ac:dyDescent="0.2">
      <c r="A31">
        <f t="shared" si="0"/>
        <v>1991</v>
      </c>
      <c r="B31">
        <f t="shared" si="1"/>
        <v>4</v>
      </c>
      <c r="C31" s="1">
        <v>33541.479166666664</v>
      </c>
      <c r="D31">
        <v>-2.0947980000000001E-2</v>
      </c>
      <c r="E31">
        <v>2.8049999999999999E-2</v>
      </c>
      <c r="F31">
        <v>-2.0947980000000001E-2</v>
      </c>
      <c r="G31">
        <v>0</v>
      </c>
      <c r="H31">
        <v>-1.213294E-2</v>
      </c>
      <c r="I31">
        <v>-8.8150399999999997E-3</v>
      </c>
    </row>
    <row r="32" spans="1:9" x14ac:dyDescent="0.2">
      <c r="A32">
        <f t="shared" si="0"/>
        <v>1991</v>
      </c>
      <c r="B32">
        <f t="shared" si="1"/>
        <v>4</v>
      </c>
      <c r="C32" s="1">
        <v>33548.364583333336</v>
      </c>
      <c r="D32">
        <v>-0.11402382</v>
      </c>
      <c r="E32">
        <v>6.6890000000000005E-2</v>
      </c>
      <c r="F32">
        <v>-0.11402382</v>
      </c>
      <c r="G32">
        <v>0</v>
      </c>
      <c r="H32">
        <v>-6.0967960000000002E-2</v>
      </c>
      <c r="I32">
        <v>-5.3055860000000003E-2</v>
      </c>
    </row>
    <row r="33" spans="1:9" x14ac:dyDescent="0.2">
      <c r="A33">
        <f t="shared" si="0"/>
        <v>1991</v>
      </c>
      <c r="B33">
        <f t="shared" si="1"/>
        <v>4</v>
      </c>
      <c r="C33" s="1">
        <v>33548.479166666664</v>
      </c>
      <c r="D33">
        <v>1.425976E-2</v>
      </c>
      <c r="E33">
        <v>7.7099999999999998E-3</v>
      </c>
      <c r="F33">
        <v>0</v>
      </c>
      <c r="G33">
        <v>1.425976E-2</v>
      </c>
      <c r="H33">
        <v>6.67389E-3</v>
      </c>
      <c r="I33">
        <v>7.5858699999999998E-3</v>
      </c>
    </row>
    <row r="34" spans="1:9" x14ac:dyDescent="0.2">
      <c r="A34">
        <f t="shared" si="0"/>
        <v>1991</v>
      </c>
      <c r="B34">
        <f t="shared" si="1"/>
        <v>4</v>
      </c>
      <c r="C34" s="1">
        <v>33578.479166666664</v>
      </c>
      <c r="D34">
        <v>8.8735600000000008E-3</v>
      </c>
      <c r="E34">
        <v>2.3699999999999999E-2</v>
      </c>
      <c r="F34">
        <v>0</v>
      </c>
      <c r="G34">
        <v>8.8735600000000008E-3</v>
      </c>
      <c r="H34">
        <v>3.0351000000000002E-3</v>
      </c>
      <c r="I34">
        <v>5.8384600000000002E-3</v>
      </c>
    </row>
    <row r="35" spans="1:9" x14ac:dyDescent="0.2">
      <c r="A35">
        <f t="shared" si="0"/>
        <v>1991</v>
      </c>
      <c r="B35">
        <f t="shared" si="1"/>
        <v>4</v>
      </c>
      <c r="C35" s="1">
        <v>33590.479166666664</v>
      </c>
      <c r="D35">
        <v>3.1514380000000002E-2</v>
      </c>
      <c r="E35">
        <v>2.6199999999999999E-3</v>
      </c>
      <c r="F35">
        <v>0</v>
      </c>
      <c r="G35">
        <v>3.1514380000000002E-2</v>
      </c>
      <c r="H35">
        <v>1.560224E-2</v>
      </c>
      <c r="I35">
        <v>1.5912140000000002E-2</v>
      </c>
    </row>
    <row r="36" spans="1:9" x14ac:dyDescent="0.2">
      <c r="A36">
        <f t="shared" si="0"/>
        <v>1991</v>
      </c>
      <c r="B36">
        <f t="shared" si="1"/>
        <v>4</v>
      </c>
      <c r="C36" s="1">
        <v>33592.354166666664</v>
      </c>
      <c r="D36">
        <v>-0.32474439999999999</v>
      </c>
      <c r="E36">
        <v>0.31868000000000002</v>
      </c>
      <c r="F36">
        <v>-0.32474439999999999</v>
      </c>
      <c r="G36">
        <v>0</v>
      </c>
      <c r="H36">
        <v>-0.18121978999999999</v>
      </c>
      <c r="I36">
        <v>-0.14352461</v>
      </c>
    </row>
    <row r="37" spans="1:9" x14ac:dyDescent="0.2">
      <c r="A37">
        <f t="shared" si="0"/>
        <v>1991</v>
      </c>
      <c r="B37">
        <f t="shared" si="1"/>
        <v>4</v>
      </c>
      <c r="C37" s="1">
        <v>33592.479166666664</v>
      </c>
      <c r="D37">
        <v>8.6441999999999995E-3</v>
      </c>
      <c r="E37">
        <v>2.332E-2</v>
      </c>
      <c r="F37">
        <v>0</v>
      </c>
      <c r="G37">
        <v>8.6441999999999995E-3</v>
      </c>
      <c r="H37">
        <v>2.9428900000000001E-3</v>
      </c>
      <c r="I37">
        <v>5.7013100000000002E-3</v>
      </c>
    </row>
    <row r="38" spans="1:9" x14ac:dyDescent="0.2">
      <c r="A38">
        <f t="shared" si="0"/>
        <v>1992</v>
      </c>
      <c r="B38">
        <f t="shared" si="1"/>
        <v>1</v>
      </c>
      <c r="C38" s="1">
        <v>33640.479166666664</v>
      </c>
      <c r="D38">
        <v>4.5717900000000001E-3</v>
      </c>
      <c r="E38">
        <v>3.6209999999999999E-2</v>
      </c>
      <c r="F38">
        <v>0</v>
      </c>
      <c r="G38">
        <v>4.5717900000000001E-3</v>
      </c>
      <c r="H38">
        <v>1.4433999999999999E-4</v>
      </c>
      <c r="I38">
        <v>4.4274500000000003E-3</v>
      </c>
    </row>
    <row r="39" spans="1:9" x14ac:dyDescent="0.2">
      <c r="A39">
        <f t="shared" si="0"/>
        <v>1992</v>
      </c>
      <c r="B39">
        <f t="shared" si="1"/>
        <v>2</v>
      </c>
      <c r="C39" s="1">
        <v>33695.479166666664</v>
      </c>
      <c r="D39">
        <v>3.5713300000000002E-3</v>
      </c>
      <c r="E39">
        <v>-0.14205000000000001</v>
      </c>
      <c r="F39">
        <v>3.5713300000000002E-3</v>
      </c>
      <c r="G39">
        <v>0</v>
      </c>
      <c r="H39">
        <v>1.0186880000000001E-2</v>
      </c>
      <c r="I39">
        <v>-6.6155500000000004E-3</v>
      </c>
    </row>
    <row r="40" spans="1:9" x14ac:dyDescent="0.2">
      <c r="A40">
        <f t="shared" si="0"/>
        <v>1992</v>
      </c>
      <c r="B40">
        <f t="shared" si="1"/>
        <v>2</v>
      </c>
      <c r="C40" s="1">
        <v>33703.479166666664</v>
      </c>
      <c r="D40">
        <v>-0.26250658999999998</v>
      </c>
      <c r="E40">
        <v>0.75331999999999999</v>
      </c>
      <c r="F40">
        <v>-0.26250658999999998</v>
      </c>
      <c r="G40">
        <v>0</v>
      </c>
      <c r="H40">
        <v>-0.17580665000000001</v>
      </c>
      <c r="I40">
        <v>-8.6699940000000003E-2</v>
      </c>
    </row>
    <row r="41" spans="1:9" x14ac:dyDescent="0.2">
      <c r="A41">
        <f t="shared" si="0"/>
        <v>1992</v>
      </c>
      <c r="B41">
        <f t="shared" si="1"/>
        <v>2</v>
      </c>
      <c r="C41" s="1">
        <v>33744.479166666664</v>
      </c>
      <c r="D41">
        <v>1.2381690000000001E-2</v>
      </c>
      <c r="E41">
        <v>-4.802E-2</v>
      </c>
      <c r="F41">
        <v>1.2381690000000001E-2</v>
      </c>
      <c r="G41">
        <v>0</v>
      </c>
      <c r="H41">
        <v>9.0308799999999998E-3</v>
      </c>
      <c r="I41">
        <v>3.3508100000000001E-3</v>
      </c>
    </row>
    <row r="42" spans="1:9" x14ac:dyDescent="0.2">
      <c r="A42">
        <f t="shared" si="0"/>
        <v>1992</v>
      </c>
      <c r="B42">
        <f t="shared" si="1"/>
        <v>3</v>
      </c>
      <c r="C42" s="1">
        <v>33787.385416666664</v>
      </c>
      <c r="D42">
        <v>-7.2216059999999999E-2</v>
      </c>
      <c r="E42">
        <v>0.22287999999999999</v>
      </c>
      <c r="F42">
        <v>-7.2216059999999999E-2</v>
      </c>
      <c r="G42">
        <v>0</v>
      </c>
      <c r="H42">
        <v>-4.928975E-2</v>
      </c>
      <c r="I42">
        <v>-2.2926309999999998E-2</v>
      </c>
    </row>
    <row r="43" spans="1:9" x14ac:dyDescent="0.2">
      <c r="A43">
        <f t="shared" si="0"/>
        <v>1992</v>
      </c>
      <c r="B43">
        <f t="shared" si="1"/>
        <v>3</v>
      </c>
      <c r="C43" s="1">
        <v>33835.479166666664</v>
      </c>
      <c r="D43">
        <v>5.2572599999999997E-3</v>
      </c>
      <c r="E43">
        <v>2.6169999999999999E-2</v>
      </c>
      <c r="F43">
        <v>0</v>
      </c>
      <c r="G43">
        <v>5.2572599999999997E-3</v>
      </c>
      <c r="H43">
        <v>1.0808700000000001E-3</v>
      </c>
      <c r="I43">
        <v>4.1763900000000003E-3</v>
      </c>
    </row>
    <row r="44" spans="1:9" x14ac:dyDescent="0.2">
      <c r="A44">
        <f t="shared" si="0"/>
        <v>1992</v>
      </c>
      <c r="B44">
        <f t="shared" si="1"/>
        <v>3</v>
      </c>
      <c r="C44" s="1">
        <v>33851.479166666664</v>
      </c>
      <c r="D44">
        <v>-4.3151400000000003E-3</v>
      </c>
      <c r="E44">
        <v>-7.1900000000000002E-3</v>
      </c>
      <c r="F44">
        <v>0</v>
      </c>
      <c r="G44">
        <v>-4.3151400000000003E-3</v>
      </c>
      <c r="H44">
        <v>-1.73233E-3</v>
      </c>
      <c r="I44">
        <v>-2.5828100000000001E-3</v>
      </c>
    </row>
    <row r="45" spans="1:9" x14ac:dyDescent="0.2">
      <c r="A45">
        <f t="shared" si="0"/>
        <v>1992</v>
      </c>
      <c r="B45">
        <f t="shared" si="1"/>
        <v>4</v>
      </c>
      <c r="C45" s="1">
        <v>33884.479166666664</v>
      </c>
      <c r="D45">
        <v>2.6830399999999998E-3</v>
      </c>
      <c r="E45">
        <v>-0.19372</v>
      </c>
      <c r="F45">
        <v>2.6830399999999998E-3</v>
      </c>
      <c r="G45">
        <v>0</v>
      </c>
      <c r="H45">
        <v>1.279864E-2</v>
      </c>
      <c r="I45">
        <v>-1.0115600000000001E-2</v>
      </c>
    </row>
    <row r="46" spans="1:9" x14ac:dyDescent="0.2">
      <c r="A46">
        <f t="shared" si="0"/>
        <v>1992</v>
      </c>
      <c r="B46">
        <f t="shared" si="1"/>
        <v>4</v>
      </c>
      <c r="C46" s="1">
        <v>33926.479166666664</v>
      </c>
      <c r="D46">
        <v>-9.1855700000000005E-3</v>
      </c>
      <c r="E46">
        <v>0.19022</v>
      </c>
      <c r="F46">
        <v>-9.1855700000000005E-3</v>
      </c>
      <c r="G46">
        <v>0</v>
      </c>
      <c r="H46">
        <v>-1.58429E-2</v>
      </c>
      <c r="I46">
        <v>6.6573300000000004E-3</v>
      </c>
    </row>
    <row r="47" spans="1:9" x14ac:dyDescent="0.2">
      <c r="A47">
        <f t="shared" si="0"/>
        <v>1992</v>
      </c>
      <c r="B47">
        <f t="shared" si="1"/>
        <v>4</v>
      </c>
      <c r="C47" s="1">
        <v>33961.479166666664</v>
      </c>
      <c r="D47">
        <v>-9.6138700000000001E-3</v>
      </c>
      <c r="E47">
        <v>-7.7179999999999999E-2</v>
      </c>
      <c r="F47">
        <v>0</v>
      </c>
      <c r="G47">
        <v>-9.6138700000000001E-3</v>
      </c>
      <c r="H47">
        <v>-2.4230000000000001E-4</v>
      </c>
      <c r="I47">
        <v>-9.3715699999999992E-3</v>
      </c>
    </row>
    <row r="48" spans="1:9" x14ac:dyDescent="0.2">
      <c r="A48">
        <f t="shared" si="0"/>
        <v>1993</v>
      </c>
      <c r="B48">
        <f t="shared" si="1"/>
        <v>1</v>
      </c>
      <c r="C48" s="1">
        <v>34004.479166666664</v>
      </c>
      <c r="D48">
        <v>-7.9375399999999999E-3</v>
      </c>
      <c r="E48">
        <v>-5.1310000000000001E-2</v>
      </c>
      <c r="F48">
        <v>0</v>
      </c>
      <c r="G48">
        <v>-7.9375399999999999E-3</v>
      </c>
      <c r="H48">
        <v>-9.3415999999999996E-4</v>
      </c>
      <c r="I48">
        <v>-7.00338E-3</v>
      </c>
    </row>
    <row r="49" spans="1:9" x14ac:dyDescent="0.2">
      <c r="A49">
        <f t="shared" si="0"/>
        <v>1993</v>
      </c>
      <c r="B49">
        <f t="shared" si="1"/>
        <v>1</v>
      </c>
      <c r="C49" s="1">
        <v>34052.479166666664</v>
      </c>
      <c r="D49">
        <v>8.8534300000000007E-3</v>
      </c>
      <c r="E49">
        <v>-8.4400000000000003E-2</v>
      </c>
      <c r="F49">
        <v>8.8534300000000007E-3</v>
      </c>
      <c r="G49">
        <v>0</v>
      </c>
      <c r="H49">
        <v>9.4183600000000006E-3</v>
      </c>
      <c r="I49">
        <v>-5.6492999999999995E-4</v>
      </c>
    </row>
    <row r="50" spans="1:9" x14ac:dyDescent="0.2">
      <c r="A50">
        <f t="shared" si="0"/>
        <v>1993</v>
      </c>
      <c r="B50">
        <f t="shared" si="1"/>
        <v>2</v>
      </c>
      <c r="C50" s="1">
        <v>34108.479166666664</v>
      </c>
      <c r="D50">
        <v>-2.3828909999999998E-2</v>
      </c>
      <c r="E50">
        <v>0.16628000000000001</v>
      </c>
      <c r="F50">
        <v>-2.3828909999999998E-2</v>
      </c>
      <c r="G50">
        <v>0</v>
      </c>
      <c r="H50">
        <v>-2.1748699999999999E-2</v>
      </c>
      <c r="I50">
        <v>-2.0802099999999999E-3</v>
      </c>
    </row>
    <row r="51" spans="1:9" x14ac:dyDescent="0.2">
      <c r="A51">
        <f t="shared" si="0"/>
        <v>1993</v>
      </c>
      <c r="B51">
        <f t="shared" si="1"/>
        <v>3</v>
      </c>
      <c r="C51" s="1">
        <v>34158.479166666664</v>
      </c>
      <c r="D51">
        <v>2.1892600000000002E-3</v>
      </c>
      <c r="E51">
        <v>0.31433</v>
      </c>
      <c r="F51">
        <v>0</v>
      </c>
      <c r="G51">
        <v>2.1892600000000002E-3</v>
      </c>
      <c r="H51">
        <v>-1.7495690000000001E-2</v>
      </c>
      <c r="I51">
        <v>1.968495E-2</v>
      </c>
    </row>
    <row r="52" spans="1:9" x14ac:dyDescent="0.2">
      <c r="A52">
        <f t="shared" si="0"/>
        <v>1993</v>
      </c>
      <c r="B52">
        <f t="shared" si="1"/>
        <v>3</v>
      </c>
      <c r="C52" s="1">
        <v>34199.479166666664</v>
      </c>
      <c r="D52">
        <v>2.6830399999999998E-3</v>
      </c>
      <c r="E52">
        <v>-5.6930000000000001E-2</v>
      </c>
      <c r="F52">
        <v>2.6830399999999998E-3</v>
      </c>
      <c r="G52">
        <v>0</v>
      </c>
      <c r="H52">
        <v>4.70851E-3</v>
      </c>
      <c r="I52">
        <v>-2.0254700000000001E-3</v>
      </c>
    </row>
    <row r="53" spans="1:9" x14ac:dyDescent="0.2">
      <c r="A53">
        <f t="shared" si="0"/>
        <v>1993</v>
      </c>
      <c r="B53">
        <f t="shared" si="1"/>
        <v>3</v>
      </c>
      <c r="C53" s="1">
        <v>34234.479166666664</v>
      </c>
      <c r="D53">
        <v>3.1728400000000001E-3</v>
      </c>
      <c r="E53">
        <v>2.2000000000000001E-3</v>
      </c>
      <c r="F53">
        <v>0</v>
      </c>
      <c r="G53">
        <v>3.1728400000000001E-3</v>
      </c>
      <c r="H53">
        <v>1.4563099999999999E-3</v>
      </c>
      <c r="I53">
        <v>1.71653E-3</v>
      </c>
    </row>
    <row r="54" spans="1:9" x14ac:dyDescent="0.2">
      <c r="A54">
        <f t="shared" si="0"/>
        <v>1993</v>
      </c>
      <c r="B54">
        <f t="shared" si="1"/>
        <v>4</v>
      </c>
      <c r="C54" s="1">
        <v>34290.479166666664</v>
      </c>
      <c r="D54">
        <v>-8.4095000000000003E-4</v>
      </c>
      <c r="E54">
        <v>4.7210000000000002E-2</v>
      </c>
      <c r="F54">
        <v>-8.4095000000000003E-4</v>
      </c>
      <c r="G54">
        <v>0</v>
      </c>
      <c r="H54">
        <v>-3.2125999999999999E-3</v>
      </c>
      <c r="I54">
        <v>2.3716499999999999E-3</v>
      </c>
    </row>
    <row r="55" spans="1:9" x14ac:dyDescent="0.2">
      <c r="A55">
        <f t="shared" si="0"/>
        <v>1993</v>
      </c>
      <c r="B55">
        <f t="shared" si="1"/>
        <v>4</v>
      </c>
      <c r="C55" s="1">
        <v>34325.479166666664</v>
      </c>
      <c r="D55">
        <v>-2.0389899999999999E-2</v>
      </c>
      <c r="E55">
        <v>1.719E-2</v>
      </c>
      <c r="F55">
        <v>-2.0389899999999999E-2</v>
      </c>
      <c r="G55">
        <v>0</v>
      </c>
      <c r="H55">
        <v>-1.121161E-2</v>
      </c>
      <c r="I55">
        <v>-9.1782900000000004E-3</v>
      </c>
    </row>
    <row r="56" spans="1:9" x14ac:dyDescent="0.2">
      <c r="A56">
        <f t="shared" si="0"/>
        <v>1994</v>
      </c>
      <c r="B56">
        <f t="shared" si="1"/>
        <v>1</v>
      </c>
      <c r="C56" s="1">
        <v>34369.461805555555</v>
      </c>
      <c r="D56">
        <v>0.13344468000000001</v>
      </c>
      <c r="E56">
        <v>-0.64105000000000001</v>
      </c>
      <c r="F56">
        <v>0.13344468000000001</v>
      </c>
      <c r="G56">
        <v>0</v>
      </c>
      <c r="H56">
        <v>0.10463575</v>
      </c>
      <c r="I56">
        <v>2.880893E-2</v>
      </c>
    </row>
    <row r="57" spans="1:9" x14ac:dyDescent="0.2">
      <c r="A57">
        <f t="shared" si="0"/>
        <v>1994</v>
      </c>
      <c r="B57">
        <f t="shared" si="1"/>
        <v>1</v>
      </c>
      <c r="C57" s="1">
        <v>34415.597222222219</v>
      </c>
      <c r="D57">
        <v>-3.0961039999999999E-2</v>
      </c>
      <c r="E57">
        <v>0.29613</v>
      </c>
      <c r="F57">
        <v>-3.0961039999999999E-2</v>
      </c>
      <c r="G57">
        <v>0</v>
      </c>
      <c r="H57">
        <v>-3.299444E-2</v>
      </c>
      <c r="I57">
        <v>2.0333999999999999E-3</v>
      </c>
    </row>
    <row r="58" spans="1:9" x14ac:dyDescent="0.2">
      <c r="A58">
        <f t="shared" si="0"/>
        <v>1994</v>
      </c>
      <c r="B58">
        <f t="shared" si="1"/>
        <v>2</v>
      </c>
      <c r="C58" s="1">
        <v>34442.42083333333</v>
      </c>
      <c r="D58">
        <v>0.12949489</v>
      </c>
      <c r="E58">
        <v>-0.68128</v>
      </c>
      <c r="F58">
        <v>0.12949489</v>
      </c>
      <c r="G58">
        <v>0</v>
      </c>
      <c r="H58">
        <v>0.10504017</v>
      </c>
      <c r="I58">
        <v>2.4454719999999999E-2</v>
      </c>
    </row>
    <row r="59" spans="1:9" x14ac:dyDescent="0.2">
      <c r="A59">
        <f t="shared" si="0"/>
        <v>1994</v>
      </c>
      <c r="B59">
        <f t="shared" si="1"/>
        <v>2</v>
      </c>
      <c r="C59" s="1">
        <v>34471.601388888892</v>
      </c>
      <c r="D59">
        <v>-1.423935E-2</v>
      </c>
      <c r="E59">
        <v>0.52219000000000004</v>
      </c>
      <c r="F59">
        <v>-1.423935E-2</v>
      </c>
      <c r="G59">
        <v>0</v>
      </c>
      <c r="H59">
        <v>-3.8003389999999998E-2</v>
      </c>
      <c r="I59">
        <v>2.376404E-2</v>
      </c>
    </row>
    <row r="60" spans="1:9" x14ac:dyDescent="0.2">
      <c r="A60">
        <f t="shared" si="0"/>
        <v>1994</v>
      </c>
      <c r="B60">
        <f t="shared" si="1"/>
        <v>3</v>
      </c>
      <c r="C60" s="1">
        <v>34521.595833333333</v>
      </c>
      <c r="D60">
        <v>-1.5888469999999998E-2</v>
      </c>
      <c r="E60">
        <v>-0.22844</v>
      </c>
      <c r="F60">
        <v>0</v>
      </c>
      <c r="G60">
        <v>-1.5888469999999998E-2</v>
      </c>
      <c r="H60">
        <v>5.5663199999999996E-3</v>
      </c>
      <c r="I60">
        <v>-2.1454790000000001E-2</v>
      </c>
    </row>
    <row r="61" spans="1:9" x14ac:dyDescent="0.2">
      <c r="A61">
        <f t="shared" si="0"/>
        <v>1994</v>
      </c>
      <c r="B61">
        <f t="shared" si="1"/>
        <v>3</v>
      </c>
      <c r="C61" s="1">
        <v>34562.554166666669</v>
      </c>
      <c r="D61">
        <v>3.6738979999999997E-2</v>
      </c>
      <c r="E61">
        <v>0.25703999999999999</v>
      </c>
      <c r="F61">
        <v>0</v>
      </c>
      <c r="G61">
        <v>3.6738979999999997E-2</v>
      </c>
      <c r="H61">
        <v>3.16746E-3</v>
      </c>
      <c r="I61">
        <v>3.3571520000000001E-2</v>
      </c>
    </row>
    <row r="62" spans="1:9" x14ac:dyDescent="0.2">
      <c r="A62">
        <f t="shared" si="0"/>
        <v>1994</v>
      </c>
      <c r="B62">
        <f t="shared" si="1"/>
        <v>3</v>
      </c>
      <c r="C62" s="1">
        <v>34604.595833333333</v>
      </c>
      <c r="D62">
        <v>-3.142971E-2</v>
      </c>
      <c r="E62">
        <v>-0.17136000000000001</v>
      </c>
      <c r="F62">
        <v>0</v>
      </c>
      <c r="G62">
        <v>-3.142971E-2</v>
      </c>
      <c r="H62">
        <v>-5.5801699999999997E-3</v>
      </c>
      <c r="I62">
        <v>-2.5849540000000001E-2</v>
      </c>
    </row>
    <row r="63" spans="1:9" x14ac:dyDescent="0.2">
      <c r="A63">
        <f t="shared" si="0"/>
        <v>1994</v>
      </c>
      <c r="B63">
        <f t="shared" si="1"/>
        <v>4</v>
      </c>
      <c r="C63" s="1">
        <v>34653.597222222219</v>
      </c>
      <c r="D63">
        <v>6.4044089999999998E-2</v>
      </c>
      <c r="E63">
        <v>-0.44889000000000001</v>
      </c>
      <c r="F63">
        <v>6.4044089999999998E-2</v>
      </c>
      <c r="G63">
        <v>0</v>
      </c>
      <c r="H63">
        <v>5.85706E-2</v>
      </c>
      <c r="I63">
        <v>5.4734900000000001E-3</v>
      </c>
    </row>
    <row r="64" spans="1:9" x14ac:dyDescent="0.2">
      <c r="A64">
        <f t="shared" si="0"/>
        <v>1994</v>
      </c>
      <c r="B64">
        <f t="shared" si="1"/>
        <v>4</v>
      </c>
      <c r="C64" s="1">
        <v>34688.595138888886</v>
      </c>
      <c r="D64">
        <v>-4.9027630000000003E-2</v>
      </c>
      <c r="E64">
        <v>0.10485999999999999</v>
      </c>
      <c r="F64">
        <v>-4.9027630000000003E-2</v>
      </c>
      <c r="G64">
        <v>0</v>
      </c>
      <c r="H64">
        <v>-3.071552E-2</v>
      </c>
      <c r="I64">
        <v>-1.8312109999999999E-2</v>
      </c>
    </row>
    <row r="65" spans="1:9" x14ac:dyDescent="0.2">
      <c r="A65">
        <f t="shared" si="0"/>
        <v>1995</v>
      </c>
      <c r="B65">
        <f t="shared" si="1"/>
        <v>1</v>
      </c>
      <c r="C65" s="1">
        <v>34731.59375</v>
      </c>
      <c r="D65">
        <v>5.4126229999999997E-2</v>
      </c>
      <c r="E65">
        <v>-0.25438</v>
      </c>
      <c r="F65">
        <v>5.4126229999999997E-2</v>
      </c>
      <c r="G65">
        <v>0</v>
      </c>
      <c r="H65">
        <v>4.2107829999999999E-2</v>
      </c>
      <c r="I65">
        <v>1.20184E-2</v>
      </c>
    </row>
    <row r="66" spans="1:9" x14ac:dyDescent="0.2">
      <c r="A66">
        <f t="shared" si="0"/>
        <v>1995</v>
      </c>
      <c r="B66">
        <f t="shared" si="1"/>
        <v>1</v>
      </c>
      <c r="C66" s="1">
        <v>34786.59375</v>
      </c>
      <c r="D66">
        <v>1.7859989999999999E-2</v>
      </c>
      <c r="E66">
        <v>-0.15511</v>
      </c>
      <c r="F66">
        <v>1.7859989999999999E-2</v>
      </c>
      <c r="G66">
        <v>0</v>
      </c>
      <c r="H66">
        <v>1.8103620000000001E-2</v>
      </c>
      <c r="I66">
        <v>-2.4363E-4</v>
      </c>
    </row>
    <row r="67" spans="1:9" x14ac:dyDescent="0.2">
      <c r="A67">
        <f t="shared" ref="A67:A130" si="2">YEAR(C67)</f>
        <v>1995</v>
      </c>
      <c r="B67">
        <f t="shared" ref="B67:B130" si="3">CEILING(MONTH(C67)/3,1)</f>
        <v>2</v>
      </c>
      <c r="C67" s="1">
        <v>34842.59375</v>
      </c>
      <c r="D67">
        <v>-9.6995699999999994E-3</v>
      </c>
      <c r="E67">
        <v>-4.1889999999999997E-2</v>
      </c>
      <c r="F67">
        <v>0</v>
      </c>
      <c r="G67">
        <v>-9.6995699999999994E-3</v>
      </c>
      <c r="H67">
        <v>-2.3722999999999999E-3</v>
      </c>
      <c r="I67">
        <v>-7.3272700000000003E-3</v>
      </c>
    </row>
    <row r="68" spans="1:9" x14ac:dyDescent="0.2">
      <c r="A68">
        <f t="shared" si="2"/>
        <v>1995</v>
      </c>
      <c r="B68">
        <f t="shared" si="3"/>
        <v>3</v>
      </c>
      <c r="C68" s="1">
        <v>34886.59375</v>
      </c>
      <c r="D68">
        <v>-0.24077084000000001</v>
      </c>
      <c r="E68">
        <v>0.29930000000000001</v>
      </c>
      <c r="F68">
        <v>-0.24077084000000001</v>
      </c>
      <c r="G68">
        <v>0</v>
      </c>
      <c r="H68">
        <v>-0.13808682</v>
      </c>
      <c r="I68">
        <v>-0.10268402</v>
      </c>
    </row>
    <row r="69" spans="1:9" x14ac:dyDescent="0.2">
      <c r="A69">
        <f t="shared" si="2"/>
        <v>1995</v>
      </c>
      <c r="B69">
        <f t="shared" si="3"/>
        <v>3</v>
      </c>
      <c r="C69" s="1">
        <v>34933.59375</v>
      </c>
      <c r="D69">
        <v>4.1860899999999999E-2</v>
      </c>
      <c r="E69">
        <v>-0.18268999999999999</v>
      </c>
      <c r="F69">
        <v>4.1860899999999999E-2</v>
      </c>
      <c r="G69">
        <v>0</v>
      </c>
      <c r="H69">
        <v>3.1735230000000003E-2</v>
      </c>
      <c r="I69">
        <v>1.012567E-2</v>
      </c>
    </row>
    <row r="70" spans="1:9" x14ac:dyDescent="0.2">
      <c r="A70">
        <f t="shared" si="2"/>
        <v>1995</v>
      </c>
      <c r="B70">
        <f t="shared" si="3"/>
        <v>3</v>
      </c>
      <c r="C70" s="1">
        <v>34968.59375</v>
      </c>
      <c r="D70">
        <v>6.117591E-2</v>
      </c>
      <c r="E70">
        <v>-0.16138</v>
      </c>
      <c r="F70">
        <v>6.117591E-2</v>
      </c>
      <c r="G70">
        <v>0</v>
      </c>
      <c r="H70">
        <v>4.0132399999999999E-2</v>
      </c>
      <c r="I70">
        <v>2.1043510000000001E-2</v>
      </c>
    </row>
    <row r="71" spans="1:9" x14ac:dyDescent="0.2">
      <c r="A71">
        <f t="shared" si="2"/>
        <v>1995</v>
      </c>
      <c r="B71">
        <f t="shared" si="3"/>
        <v>4</v>
      </c>
      <c r="C71" s="1">
        <v>35018.59375</v>
      </c>
      <c r="D71">
        <v>2.389283E-2</v>
      </c>
      <c r="E71">
        <v>-6.1109999999999998E-2</v>
      </c>
      <c r="F71">
        <v>2.389283E-2</v>
      </c>
      <c r="G71">
        <v>0</v>
      </c>
      <c r="H71">
        <v>1.5560620000000001E-2</v>
      </c>
      <c r="I71">
        <v>8.3322099999999996E-3</v>
      </c>
    </row>
    <row r="72" spans="1:9" x14ac:dyDescent="0.2">
      <c r="A72">
        <f t="shared" si="2"/>
        <v>1995</v>
      </c>
      <c r="B72">
        <f t="shared" si="3"/>
        <v>4</v>
      </c>
      <c r="C72" s="1">
        <v>35052.59375</v>
      </c>
      <c r="D72">
        <v>-5.2983200000000001E-2</v>
      </c>
      <c r="E72">
        <v>0.25708999999999999</v>
      </c>
      <c r="F72">
        <v>-5.2983200000000001E-2</v>
      </c>
      <c r="G72">
        <v>0</v>
      </c>
      <c r="H72">
        <v>-4.1696589999999999E-2</v>
      </c>
      <c r="I72">
        <v>-1.1286610000000001E-2</v>
      </c>
    </row>
    <row r="73" spans="1:9" x14ac:dyDescent="0.2">
      <c r="A73">
        <f t="shared" si="2"/>
        <v>1996</v>
      </c>
      <c r="B73">
        <f t="shared" si="3"/>
        <v>1</v>
      </c>
      <c r="C73" s="1">
        <v>35095.59375</v>
      </c>
      <c r="D73">
        <v>-4.3741549999999997E-2</v>
      </c>
      <c r="E73">
        <v>5.5410000000000001E-2</v>
      </c>
      <c r="F73">
        <v>-4.3741549999999997E-2</v>
      </c>
      <c r="G73">
        <v>0</v>
      </c>
      <c r="H73">
        <v>-2.5147869999999999E-2</v>
      </c>
      <c r="I73">
        <v>-1.8593680000000001E-2</v>
      </c>
    </row>
    <row r="74" spans="1:9" x14ac:dyDescent="0.2">
      <c r="A74">
        <f t="shared" si="2"/>
        <v>1996</v>
      </c>
      <c r="B74">
        <f t="shared" si="3"/>
        <v>1</v>
      </c>
      <c r="C74" s="1">
        <v>35150.48541666667</v>
      </c>
      <c r="D74">
        <v>1.732177E-2</v>
      </c>
      <c r="E74">
        <v>0.15989</v>
      </c>
      <c r="F74">
        <v>0</v>
      </c>
      <c r="G74">
        <v>1.732177E-2</v>
      </c>
      <c r="H74">
        <v>-7.9544000000000001E-4</v>
      </c>
      <c r="I74">
        <v>1.8117210000000002E-2</v>
      </c>
    </row>
    <row r="75" spans="1:9" x14ac:dyDescent="0.2">
      <c r="A75">
        <f t="shared" si="2"/>
        <v>1996</v>
      </c>
      <c r="B75">
        <f t="shared" si="3"/>
        <v>2</v>
      </c>
      <c r="C75" s="1">
        <v>35206.59375</v>
      </c>
      <c r="D75">
        <v>1.7334800000000001E-2</v>
      </c>
      <c r="E75">
        <v>-0.19289000000000001</v>
      </c>
      <c r="F75">
        <v>1.7334800000000001E-2</v>
      </c>
      <c r="G75">
        <v>0</v>
      </c>
      <c r="H75">
        <v>2.0075429999999998E-2</v>
      </c>
      <c r="I75">
        <v>-2.74063E-3</v>
      </c>
    </row>
    <row r="76" spans="1:9" x14ac:dyDescent="0.2">
      <c r="A76">
        <f t="shared" si="2"/>
        <v>1996</v>
      </c>
      <c r="B76">
        <f t="shared" si="3"/>
        <v>3</v>
      </c>
      <c r="C76" s="1">
        <v>35249.59375</v>
      </c>
      <c r="D76">
        <v>-2.9480969999999999E-2</v>
      </c>
      <c r="E76">
        <v>0.15340000000000001</v>
      </c>
      <c r="F76">
        <v>-2.9480969999999999E-2</v>
      </c>
      <c r="G76">
        <v>0</v>
      </c>
      <c r="H76">
        <v>-2.3812969999999999E-2</v>
      </c>
      <c r="I76">
        <v>-5.6680000000000003E-3</v>
      </c>
    </row>
    <row r="77" spans="1:9" x14ac:dyDescent="0.2">
      <c r="A77">
        <f t="shared" si="2"/>
        <v>1996</v>
      </c>
      <c r="B77">
        <f t="shared" si="3"/>
        <v>3</v>
      </c>
      <c r="C77" s="1">
        <v>35297.59375</v>
      </c>
      <c r="D77">
        <v>-3.0356099999999998E-3</v>
      </c>
      <c r="E77">
        <v>-0.13059999999999999</v>
      </c>
      <c r="F77">
        <v>0</v>
      </c>
      <c r="G77">
        <v>-3.0356099999999998E-3</v>
      </c>
      <c r="H77">
        <v>6.2062300000000001E-3</v>
      </c>
      <c r="I77">
        <v>-9.2418399999999994E-3</v>
      </c>
    </row>
    <row r="78" spans="1:9" x14ac:dyDescent="0.2">
      <c r="A78">
        <f t="shared" si="2"/>
        <v>1996</v>
      </c>
      <c r="B78">
        <f t="shared" si="3"/>
        <v>3</v>
      </c>
      <c r="C78" s="1">
        <v>35332.59375</v>
      </c>
      <c r="D78">
        <v>-0.11254959</v>
      </c>
      <c r="E78">
        <v>8.7299999999999999E-3</v>
      </c>
      <c r="F78">
        <v>-0.11254959</v>
      </c>
      <c r="G78">
        <v>0</v>
      </c>
      <c r="H78">
        <v>-5.6791109999999999E-2</v>
      </c>
      <c r="I78">
        <v>-5.5758479999999999E-2</v>
      </c>
    </row>
    <row r="79" spans="1:9" x14ac:dyDescent="0.2">
      <c r="A79">
        <f t="shared" si="2"/>
        <v>1996</v>
      </c>
      <c r="B79">
        <f t="shared" si="3"/>
        <v>4</v>
      </c>
      <c r="C79" s="1">
        <v>35382.59375</v>
      </c>
      <c r="D79">
        <v>-1.459773E-2</v>
      </c>
      <c r="E79">
        <v>0.25457000000000002</v>
      </c>
      <c r="F79">
        <v>-1.459773E-2</v>
      </c>
      <c r="G79">
        <v>0</v>
      </c>
      <c r="H79">
        <v>-2.2354820000000001E-2</v>
      </c>
      <c r="I79">
        <v>7.7570900000000003E-3</v>
      </c>
    </row>
    <row r="80" spans="1:9" x14ac:dyDescent="0.2">
      <c r="A80">
        <f t="shared" si="2"/>
        <v>1996</v>
      </c>
      <c r="B80">
        <f t="shared" si="3"/>
        <v>4</v>
      </c>
      <c r="C80" s="1">
        <v>35416.59375</v>
      </c>
      <c r="D80">
        <v>-5.2544999999999996E-3</v>
      </c>
      <c r="E80">
        <v>-6.0729999999999999E-2</v>
      </c>
      <c r="F80">
        <v>0</v>
      </c>
      <c r="G80">
        <v>-5.2544999999999996E-3</v>
      </c>
      <c r="H80">
        <v>9.6447999999999998E-4</v>
      </c>
      <c r="I80">
        <v>-6.2189799999999998E-3</v>
      </c>
    </row>
    <row r="81" spans="1:9" x14ac:dyDescent="0.2">
      <c r="A81">
        <f t="shared" si="2"/>
        <v>1997</v>
      </c>
      <c r="B81">
        <f t="shared" si="3"/>
        <v>1</v>
      </c>
      <c r="C81" s="1">
        <v>35466.59375</v>
      </c>
      <c r="D81">
        <v>1.39831E-3</v>
      </c>
      <c r="E81">
        <v>-0.30367</v>
      </c>
      <c r="F81">
        <v>1.39831E-3</v>
      </c>
      <c r="G81">
        <v>0</v>
      </c>
      <c r="H81">
        <v>1.865901E-2</v>
      </c>
      <c r="I81">
        <v>-1.72607E-2</v>
      </c>
    </row>
    <row r="82" spans="1:9" x14ac:dyDescent="0.2">
      <c r="A82">
        <f t="shared" si="2"/>
        <v>1997</v>
      </c>
      <c r="B82">
        <f t="shared" si="3"/>
        <v>1</v>
      </c>
      <c r="C82" s="1">
        <v>35514.59375</v>
      </c>
      <c r="D82">
        <v>6.2687880000000001E-2</v>
      </c>
      <c r="E82">
        <v>-0.45395000000000002</v>
      </c>
      <c r="F82">
        <v>6.2687880000000001E-2</v>
      </c>
      <c r="G82">
        <v>0</v>
      </c>
      <c r="H82">
        <v>5.8191760000000002E-2</v>
      </c>
      <c r="I82">
        <v>4.4961200000000002E-3</v>
      </c>
    </row>
    <row r="83" spans="1:9" x14ac:dyDescent="0.2">
      <c r="A83">
        <f t="shared" si="2"/>
        <v>1997</v>
      </c>
      <c r="B83">
        <f t="shared" si="3"/>
        <v>2</v>
      </c>
      <c r="C83" s="1">
        <v>35570.59375</v>
      </c>
      <c r="D83">
        <v>-7.6840749999999999E-2</v>
      </c>
      <c r="E83">
        <v>0.48371999999999998</v>
      </c>
      <c r="F83">
        <v>-7.6840749999999999E-2</v>
      </c>
      <c r="G83">
        <v>0</v>
      </c>
      <c r="H83">
        <v>-6.7028870000000004E-2</v>
      </c>
      <c r="I83">
        <v>-9.8118800000000003E-3</v>
      </c>
    </row>
    <row r="84" spans="1:9" x14ac:dyDescent="0.2">
      <c r="A84">
        <f t="shared" si="2"/>
        <v>1997</v>
      </c>
      <c r="B84">
        <f t="shared" si="3"/>
        <v>3</v>
      </c>
      <c r="C84" s="1">
        <v>35613.59375</v>
      </c>
      <c r="D84">
        <v>-1.125695E-2</v>
      </c>
      <c r="E84">
        <v>0.17879999999999999</v>
      </c>
      <c r="F84">
        <v>-1.125695E-2</v>
      </c>
      <c r="G84">
        <v>0</v>
      </c>
      <c r="H84">
        <v>-1.6203189999999999E-2</v>
      </c>
      <c r="I84">
        <v>4.9462400000000002E-3</v>
      </c>
    </row>
    <row r="85" spans="1:9" x14ac:dyDescent="0.2">
      <c r="A85">
        <f t="shared" si="2"/>
        <v>1997</v>
      </c>
      <c r="B85">
        <f t="shared" si="3"/>
        <v>3</v>
      </c>
      <c r="C85" s="1">
        <v>35661.59375</v>
      </c>
      <c r="D85">
        <v>5.8441500000000002E-3</v>
      </c>
      <c r="E85">
        <v>-0.37220999999999999</v>
      </c>
      <c r="F85">
        <v>5.8441500000000002E-3</v>
      </c>
      <c r="G85">
        <v>0</v>
      </c>
      <c r="H85">
        <v>2.4935570000000001E-2</v>
      </c>
      <c r="I85">
        <v>-1.9091420000000001E-2</v>
      </c>
    </row>
    <row r="86" spans="1:9" x14ac:dyDescent="0.2">
      <c r="A86">
        <f t="shared" si="2"/>
        <v>1997</v>
      </c>
      <c r="B86">
        <f t="shared" si="3"/>
        <v>3</v>
      </c>
      <c r="C86" s="1">
        <v>35703.592361111114</v>
      </c>
      <c r="D86">
        <v>-1.0417320000000001E-2</v>
      </c>
      <c r="E86">
        <v>-0.19195999999999999</v>
      </c>
      <c r="F86">
        <v>0</v>
      </c>
      <c r="G86">
        <v>-1.0417320000000001E-2</v>
      </c>
      <c r="H86">
        <v>6.1443699999999997E-3</v>
      </c>
      <c r="I86">
        <v>-1.656169E-2</v>
      </c>
    </row>
    <row r="87" spans="1:9" x14ac:dyDescent="0.2">
      <c r="A87">
        <f t="shared" si="2"/>
        <v>1997</v>
      </c>
      <c r="B87">
        <f t="shared" si="3"/>
        <v>4</v>
      </c>
      <c r="C87" s="1">
        <v>35746.591666666667</v>
      </c>
      <c r="D87">
        <v>-3.4998679999999997E-2</v>
      </c>
      <c r="E87">
        <v>-0.35110000000000002</v>
      </c>
      <c r="F87">
        <v>0</v>
      </c>
      <c r="G87">
        <v>-3.4998679999999997E-2</v>
      </c>
      <c r="H87">
        <v>3.2656500000000001E-3</v>
      </c>
      <c r="I87">
        <v>-3.8264329999999999E-2</v>
      </c>
    </row>
    <row r="88" spans="1:9" x14ac:dyDescent="0.2">
      <c r="A88">
        <f t="shared" si="2"/>
        <v>1997</v>
      </c>
      <c r="B88">
        <f t="shared" si="3"/>
        <v>4</v>
      </c>
      <c r="C88" s="1">
        <v>35780.59375</v>
      </c>
      <c r="D88">
        <v>-4.19908E-3</v>
      </c>
      <c r="E88">
        <v>-8.4559999999999996E-2</v>
      </c>
      <c r="F88">
        <v>0</v>
      </c>
      <c r="G88">
        <v>-4.19908E-3</v>
      </c>
      <c r="H88">
        <v>2.9015600000000001E-3</v>
      </c>
      <c r="I88">
        <v>-7.1006400000000001E-3</v>
      </c>
    </row>
    <row r="89" spans="1:9" x14ac:dyDescent="0.2">
      <c r="A89">
        <f t="shared" si="2"/>
        <v>1998</v>
      </c>
      <c r="B89">
        <f t="shared" si="3"/>
        <v>1</v>
      </c>
      <c r="C89" s="1">
        <v>35830.591666666667</v>
      </c>
      <c r="D89">
        <v>2.2944200000000001E-2</v>
      </c>
      <c r="E89">
        <v>-0.19164</v>
      </c>
      <c r="F89">
        <v>2.2944200000000001E-2</v>
      </c>
      <c r="G89">
        <v>0</v>
      </c>
      <c r="H89">
        <v>2.2806199999999999E-2</v>
      </c>
      <c r="I89">
        <v>1.3799999999999999E-4</v>
      </c>
    </row>
    <row r="90" spans="1:9" x14ac:dyDescent="0.2">
      <c r="A90">
        <f t="shared" si="2"/>
        <v>1998</v>
      </c>
      <c r="B90">
        <f t="shared" si="3"/>
        <v>1</v>
      </c>
      <c r="C90" s="1">
        <v>35885.591666666667</v>
      </c>
      <c r="D90">
        <v>-3.8669000000000003E-4</v>
      </c>
      <c r="E90">
        <v>-0.13567000000000001</v>
      </c>
      <c r="F90">
        <v>0</v>
      </c>
      <c r="G90">
        <v>-3.8669000000000003E-4</v>
      </c>
      <c r="H90">
        <v>7.8305400000000004E-3</v>
      </c>
      <c r="I90">
        <v>-8.2172300000000007E-3</v>
      </c>
    </row>
    <row r="91" spans="1:9" x14ac:dyDescent="0.2">
      <c r="A91">
        <f t="shared" si="2"/>
        <v>1998</v>
      </c>
      <c r="B91">
        <f t="shared" si="3"/>
        <v>2</v>
      </c>
      <c r="C91" s="1">
        <v>35934.59375</v>
      </c>
      <c r="D91">
        <v>-2.0624340000000001E-2</v>
      </c>
      <c r="E91">
        <v>-0.12953000000000001</v>
      </c>
      <c r="F91">
        <v>0</v>
      </c>
      <c r="G91">
        <v>-2.0624340000000001E-2</v>
      </c>
      <c r="H91">
        <v>-2.6514199999999998E-3</v>
      </c>
      <c r="I91">
        <v>-1.797292E-2</v>
      </c>
    </row>
    <row r="92" spans="1:9" x14ac:dyDescent="0.2">
      <c r="A92">
        <f t="shared" si="2"/>
        <v>1998</v>
      </c>
      <c r="B92">
        <f t="shared" si="3"/>
        <v>3</v>
      </c>
      <c r="C92" s="1">
        <v>35977.59375</v>
      </c>
      <c r="D92">
        <v>-1.747143E-2</v>
      </c>
      <c r="E92">
        <v>2.716E-2</v>
      </c>
      <c r="F92">
        <v>-1.747143E-2</v>
      </c>
      <c r="G92">
        <v>0</v>
      </c>
      <c r="H92">
        <v>-1.034203E-2</v>
      </c>
      <c r="I92">
        <v>-7.1294000000000001E-3</v>
      </c>
    </row>
    <row r="93" spans="1:9" x14ac:dyDescent="0.2">
      <c r="A93">
        <f t="shared" si="2"/>
        <v>1998</v>
      </c>
      <c r="B93">
        <f t="shared" si="3"/>
        <v>3</v>
      </c>
      <c r="C93" s="1">
        <v>36025.591666666667</v>
      </c>
      <c r="D93">
        <v>6.2418300000000003E-3</v>
      </c>
      <c r="E93">
        <v>4.8390000000000002E-2</v>
      </c>
      <c r="F93">
        <v>0</v>
      </c>
      <c r="G93">
        <v>6.2418300000000003E-3</v>
      </c>
      <c r="H93">
        <v>2.5900000000000001E-4</v>
      </c>
      <c r="I93">
        <v>5.9828299999999997E-3</v>
      </c>
    </row>
    <row r="94" spans="1:9" x14ac:dyDescent="0.2">
      <c r="A94">
        <f t="shared" si="2"/>
        <v>1998</v>
      </c>
      <c r="B94">
        <f t="shared" si="3"/>
        <v>3</v>
      </c>
      <c r="C94" s="1">
        <v>36067.59375</v>
      </c>
      <c r="D94">
        <v>3.6303500000000002E-2</v>
      </c>
      <c r="E94">
        <v>-0.69750000000000001</v>
      </c>
      <c r="F94">
        <v>3.6303500000000002E-2</v>
      </c>
      <c r="G94">
        <v>0</v>
      </c>
      <c r="H94">
        <v>5.9403770000000002E-2</v>
      </c>
      <c r="I94">
        <v>-2.3100269999999999E-2</v>
      </c>
    </row>
    <row r="95" spans="1:9" x14ac:dyDescent="0.2">
      <c r="A95">
        <f t="shared" si="2"/>
        <v>1998</v>
      </c>
      <c r="B95">
        <f t="shared" si="3"/>
        <v>4</v>
      </c>
      <c r="C95" s="1">
        <v>36083.635416666664</v>
      </c>
      <c r="D95">
        <v>-0.20150039</v>
      </c>
      <c r="E95">
        <v>2.09497</v>
      </c>
      <c r="F95">
        <v>-0.20150039</v>
      </c>
      <c r="G95">
        <v>0</v>
      </c>
      <c r="H95">
        <v>-0.22465231999999999</v>
      </c>
      <c r="I95">
        <v>2.3151930000000001E-2</v>
      </c>
    </row>
    <row r="96" spans="1:9" x14ac:dyDescent="0.2">
      <c r="A96">
        <f t="shared" si="2"/>
        <v>1998</v>
      </c>
      <c r="B96">
        <f t="shared" si="3"/>
        <v>4</v>
      </c>
      <c r="C96" s="1">
        <v>36116.59375</v>
      </c>
      <c r="D96">
        <v>-3.3739680000000001E-2</v>
      </c>
      <c r="E96">
        <v>0.63961999999999997</v>
      </c>
      <c r="F96">
        <v>-3.3739680000000001E-2</v>
      </c>
      <c r="G96">
        <v>0</v>
      </c>
      <c r="H96">
        <v>-5.469868E-2</v>
      </c>
      <c r="I96">
        <v>2.0958999999999998E-2</v>
      </c>
    </row>
    <row r="97" spans="1:9" x14ac:dyDescent="0.2">
      <c r="A97">
        <f t="shared" si="2"/>
        <v>1998</v>
      </c>
      <c r="B97">
        <f t="shared" si="3"/>
        <v>4</v>
      </c>
      <c r="C97" s="1">
        <v>36151.59375</v>
      </c>
      <c r="D97">
        <v>-8.1359999999999991E-3</v>
      </c>
      <c r="E97">
        <v>-0.1237</v>
      </c>
      <c r="F97">
        <v>0</v>
      </c>
      <c r="G97">
        <v>-8.1359999999999991E-3</v>
      </c>
      <c r="H97">
        <v>3.2479499999999999E-3</v>
      </c>
      <c r="I97">
        <v>-1.138395E-2</v>
      </c>
    </row>
    <row r="98" spans="1:9" x14ac:dyDescent="0.2">
      <c r="A98">
        <f t="shared" si="2"/>
        <v>1999</v>
      </c>
      <c r="B98">
        <f t="shared" si="3"/>
        <v>1</v>
      </c>
      <c r="C98" s="1">
        <v>36194.59375</v>
      </c>
      <c r="D98">
        <v>1.0069399999999999E-2</v>
      </c>
      <c r="E98">
        <v>0.17015</v>
      </c>
      <c r="F98">
        <v>0</v>
      </c>
      <c r="G98">
        <v>1.0069399999999999E-2</v>
      </c>
      <c r="H98">
        <v>-5.0284300000000004E-3</v>
      </c>
      <c r="I98">
        <v>1.509783E-2</v>
      </c>
    </row>
    <row r="99" spans="1:9" x14ac:dyDescent="0.2">
      <c r="A99">
        <f t="shared" si="2"/>
        <v>1999</v>
      </c>
      <c r="B99">
        <f t="shared" si="3"/>
        <v>1</v>
      </c>
      <c r="C99" s="1">
        <v>36249.59375</v>
      </c>
      <c r="D99">
        <v>-2.573371E-2</v>
      </c>
      <c r="E99">
        <v>-0.16838</v>
      </c>
      <c r="F99">
        <v>0</v>
      </c>
      <c r="G99">
        <v>-2.573371E-2</v>
      </c>
      <c r="H99">
        <v>-2.9084100000000002E-3</v>
      </c>
      <c r="I99">
        <v>-2.28253E-2</v>
      </c>
    </row>
    <row r="100" spans="1:9" x14ac:dyDescent="0.2">
      <c r="A100">
        <f t="shared" si="2"/>
        <v>1999</v>
      </c>
      <c r="B100">
        <f t="shared" si="3"/>
        <v>2</v>
      </c>
      <c r="C100" s="1">
        <v>36298.59375</v>
      </c>
      <c r="D100">
        <v>0.10265328999999999</v>
      </c>
      <c r="E100">
        <v>-1.38561</v>
      </c>
      <c r="F100">
        <v>0.10265328999999999</v>
      </c>
      <c r="G100">
        <v>0</v>
      </c>
      <c r="H100">
        <v>0.13327533</v>
      </c>
      <c r="I100">
        <v>-3.062204E-2</v>
      </c>
    </row>
    <row r="101" spans="1:9" x14ac:dyDescent="0.2">
      <c r="A101">
        <f t="shared" si="2"/>
        <v>1999</v>
      </c>
      <c r="B101">
        <f t="shared" si="3"/>
        <v>2</v>
      </c>
      <c r="C101" s="1">
        <v>36341.59375</v>
      </c>
      <c r="D101">
        <v>-0.10518432</v>
      </c>
      <c r="E101">
        <v>1.6013200000000001</v>
      </c>
      <c r="F101">
        <v>-0.10518432</v>
      </c>
      <c r="G101">
        <v>0</v>
      </c>
      <c r="H101">
        <v>-0.14729850999999999</v>
      </c>
      <c r="I101">
        <v>4.2114190000000003E-2</v>
      </c>
    </row>
    <row r="102" spans="1:9" x14ac:dyDescent="0.2">
      <c r="A102">
        <f t="shared" si="2"/>
        <v>1999</v>
      </c>
      <c r="B102">
        <f t="shared" si="3"/>
        <v>3</v>
      </c>
      <c r="C102" s="1">
        <v>36396.59375</v>
      </c>
      <c r="D102">
        <v>7.32746E-3</v>
      </c>
      <c r="E102">
        <v>0.59236999999999995</v>
      </c>
      <c r="F102">
        <v>0</v>
      </c>
      <c r="G102">
        <v>7.32746E-3</v>
      </c>
      <c r="H102">
        <v>-3.1370620000000002E-2</v>
      </c>
      <c r="I102">
        <v>3.8698080000000003E-2</v>
      </c>
    </row>
    <row r="103" spans="1:9" x14ac:dyDescent="0.2">
      <c r="A103">
        <f t="shared" si="2"/>
        <v>1999</v>
      </c>
      <c r="B103">
        <f t="shared" si="3"/>
        <v>4</v>
      </c>
      <c r="C103" s="1">
        <v>36438.59375</v>
      </c>
      <c r="D103">
        <v>6.41457E-2</v>
      </c>
      <c r="E103">
        <v>-0.81193000000000004</v>
      </c>
      <c r="F103">
        <v>6.41457E-2</v>
      </c>
      <c r="G103">
        <v>0</v>
      </c>
      <c r="H103">
        <v>8.0092559999999993E-2</v>
      </c>
      <c r="I103">
        <v>-1.594686E-2</v>
      </c>
    </row>
    <row r="104" spans="1:9" x14ac:dyDescent="0.2">
      <c r="A104">
        <f t="shared" si="2"/>
        <v>1999</v>
      </c>
      <c r="B104">
        <f t="shared" si="3"/>
        <v>4</v>
      </c>
      <c r="C104" s="1">
        <v>36480.59375</v>
      </c>
      <c r="D104">
        <v>7.6249689999999995E-2</v>
      </c>
      <c r="E104">
        <v>-0.32363999999999998</v>
      </c>
      <c r="F104">
        <v>7.6249689999999995E-2</v>
      </c>
      <c r="G104">
        <v>0</v>
      </c>
      <c r="H104">
        <v>5.7265780000000002E-2</v>
      </c>
      <c r="I104">
        <v>1.898391E-2</v>
      </c>
    </row>
    <row r="105" spans="1:9" x14ac:dyDescent="0.2">
      <c r="A105">
        <f t="shared" si="2"/>
        <v>1999</v>
      </c>
      <c r="B105">
        <f t="shared" si="3"/>
        <v>4</v>
      </c>
      <c r="C105" s="1">
        <v>36515.59375</v>
      </c>
      <c r="D105">
        <v>3.2420669999999999E-2</v>
      </c>
      <c r="E105">
        <v>0.48526999999999998</v>
      </c>
      <c r="F105">
        <v>0</v>
      </c>
      <c r="G105">
        <v>3.2420669999999999E-2</v>
      </c>
      <c r="H105">
        <v>-1.248983E-2</v>
      </c>
      <c r="I105">
        <v>4.4910499999999999E-2</v>
      </c>
    </row>
    <row r="106" spans="1:9" x14ac:dyDescent="0.2">
      <c r="A106">
        <f t="shared" si="2"/>
        <v>2000</v>
      </c>
      <c r="B106">
        <f t="shared" si="3"/>
        <v>1</v>
      </c>
      <c r="C106" s="1">
        <v>36558.59375</v>
      </c>
      <c r="D106">
        <v>-5.8267099999999997E-3</v>
      </c>
      <c r="E106">
        <v>-0.3357</v>
      </c>
      <c r="F106">
        <v>0</v>
      </c>
      <c r="G106">
        <v>-5.8267099999999997E-3</v>
      </c>
      <c r="H106">
        <v>1.6940839999999999E-2</v>
      </c>
      <c r="I106">
        <v>-2.2767550000000001E-2</v>
      </c>
    </row>
    <row r="107" spans="1:9" x14ac:dyDescent="0.2">
      <c r="A107">
        <f t="shared" si="2"/>
        <v>2000</v>
      </c>
      <c r="B107">
        <f t="shared" si="3"/>
        <v>1</v>
      </c>
      <c r="C107" s="1">
        <v>36606.59375</v>
      </c>
      <c r="D107">
        <v>-7.7499500000000002E-3</v>
      </c>
      <c r="E107">
        <v>-3.9419999999999997E-2</v>
      </c>
      <c r="F107">
        <v>0</v>
      </c>
      <c r="G107">
        <v>-7.7499500000000002E-3</v>
      </c>
      <c r="H107">
        <v>-1.54357E-3</v>
      </c>
      <c r="I107">
        <v>-6.2063800000000001E-3</v>
      </c>
    </row>
    <row r="108" spans="1:9" x14ac:dyDescent="0.2">
      <c r="A108">
        <f t="shared" si="2"/>
        <v>2000</v>
      </c>
      <c r="B108">
        <f t="shared" si="3"/>
        <v>2</v>
      </c>
      <c r="C108" s="1">
        <v>36662.59375</v>
      </c>
      <c r="D108">
        <v>5.9609269999999999E-2</v>
      </c>
      <c r="E108">
        <v>-0.64349000000000001</v>
      </c>
      <c r="F108">
        <v>5.9609269999999999E-2</v>
      </c>
      <c r="G108">
        <v>0</v>
      </c>
      <c r="H108">
        <v>6.7862350000000002E-2</v>
      </c>
      <c r="I108">
        <v>-8.2530799999999994E-3</v>
      </c>
    </row>
    <row r="109" spans="1:9" x14ac:dyDescent="0.2">
      <c r="A109">
        <f t="shared" si="2"/>
        <v>2000</v>
      </c>
      <c r="B109">
        <f t="shared" si="3"/>
        <v>2</v>
      </c>
      <c r="C109" s="1">
        <v>36705.59375</v>
      </c>
      <c r="D109">
        <v>-3.5343369999999999E-2</v>
      </c>
      <c r="E109">
        <v>0.26977000000000001</v>
      </c>
      <c r="F109">
        <v>-3.5343369999999999E-2</v>
      </c>
      <c r="G109">
        <v>0</v>
      </c>
      <c r="H109">
        <v>-3.36266E-2</v>
      </c>
      <c r="I109">
        <v>-1.7167700000000001E-3</v>
      </c>
    </row>
    <row r="110" spans="1:9" x14ac:dyDescent="0.2">
      <c r="A110">
        <f t="shared" si="2"/>
        <v>2000</v>
      </c>
      <c r="B110">
        <f t="shared" si="3"/>
        <v>3</v>
      </c>
      <c r="C110" s="1">
        <v>36760.59375</v>
      </c>
      <c r="D110">
        <v>4.780744E-2</v>
      </c>
      <c r="E110">
        <v>-0.15955</v>
      </c>
      <c r="F110">
        <v>4.780744E-2</v>
      </c>
      <c r="G110">
        <v>0</v>
      </c>
      <c r="H110">
        <v>3.3339929999999997E-2</v>
      </c>
      <c r="I110">
        <v>1.4467509999999999E-2</v>
      </c>
    </row>
    <row r="111" spans="1:9" x14ac:dyDescent="0.2">
      <c r="A111">
        <f t="shared" si="2"/>
        <v>2000</v>
      </c>
      <c r="B111">
        <f t="shared" si="3"/>
        <v>4</v>
      </c>
      <c r="C111" s="1">
        <v>36802.59375</v>
      </c>
      <c r="D111">
        <v>3.8841970000000003E-2</v>
      </c>
      <c r="E111">
        <v>-0.22039</v>
      </c>
      <c r="F111">
        <v>3.8841970000000003E-2</v>
      </c>
      <c r="G111">
        <v>0</v>
      </c>
      <c r="H111">
        <v>3.2455440000000002E-2</v>
      </c>
      <c r="I111">
        <v>6.3865299999999996E-3</v>
      </c>
    </row>
    <row r="112" spans="1:9" x14ac:dyDescent="0.2">
      <c r="A112">
        <f t="shared" si="2"/>
        <v>2000</v>
      </c>
      <c r="B112">
        <f t="shared" si="3"/>
        <v>4</v>
      </c>
      <c r="C112" s="1">
        <v>36845.59375</v>
      </c>
      <c r="D112">
        <v>6.21384E-3</v>
      </c>
      <c r="E112">
        <v>-0.68720000000000003</v>
      </c>
      <c r="F112">
        <v>6.21384E-3</v>
      </c>
      <c r="G112">
        <v>0</v>
      </c>
      <c r="H112">
        <v>4.374977E-2</v>
      </c>
      <c r="I112">
        <v>-3.7535930000000002E-2</v>
      </c>
    </row>
    <row r="113" spans="1:9" x14ac:dyDescent="0.2">
      <c r="A113">
        <f t="shared" si="2"/>
        <v>2000</v>
      </c>
      <c r="B113">
        <f t="shared" si="3"/>
        <v>4</v>
      </c>
      <c r="C113" s="1">
        <v>36879.59375</v>
      </c>
      <c r="D113">
        <v>2.151906E-2</v>
      </c>
      <c r="E113">
        <v>-0.56081000000000003</v>
      </c>
      <c r="F113">
        <v>2.151906E-2</v>
      </c>
      <c r="G113">
        <v>0</v>
      </c>
      <c r="H113">
        <v>4.3927330000000001E-2</v>
      </c>
      <c r="I113">
        <v>-2.2408270000000001E-2</v>
      </c>
    </row>
    <row r="114" spans="1:9" x14ac:dyDescent="0.2">
      <c r="A114">
        <f t="shared" si="2"/>
        <v>2001</v>
      </c>
      <c r="B114">
        <f t="shared" si="3"/>
        <v>1</v>
      </c>
      <c r="C114" s="1">
        <v>36894.552083333336</v>
      </c>
      <c r="D114">
        <v>-0.18252863999999999</v>
      </c>
      <c r="E114">
        <v>4.5103799999999996</v>
      </c>
      <c r="F114">
        <v>-0.18252863999999999</v>
      </c>
      <c r="G114">
        <v>0</v>
      </c>
      <c r="H114">
        <v>-0.35802025999999998</v>
      </c>
      <c r="I114">
        <v>0.17549161999999999</v>
      </c>
    </row>
    <row r="115" spans="1:9" x14ac:dyDescent="0.2">
      <c r="A115">
        <f t="shared" si="2"/>
        <v>2001</v>
      </c>
      <c r="B115">
        <f t="shared" si="3"/>
        <v>1</v>
      </c>
      <c r="C115" s="1">
        <v>36922.59375</v>
      </c>
      <c r="D115">
        <v>-1.1529579999999999E-2</v>
      </c>
      <c r="E115">
        <v>-0.51737</v>
      </c>
      <c r="F115">
        <v>0</v>
      </c>
      <c r="G115">
        <v>-1.1529579999999999E-2</v>
      </c>
      <c r="H115">
        <v>2.4833859999999999E-2</v>
      </c>
      <c r="I115">
        <v>-3.6363439999999997E-2</v>
      </c>
    </row>
    <row r="116" spans="1:9" x14ac:dyDescent="0.2">
      <c r="A116">
        <f t="shared" si="2"/>
        <v>2001</v>
      </c>
      <c r="B116">
        <f t="shared" si="3"/>
        <v>1</v>
      </c>
      <c r="C116" s="1">
        <v>36970.59375</v>
      </c>
      <c r="D116">
        <v>-6.7911550000000001E-2</v>
      </c>
      <c r="E116">
        <v>-0.60045000000000004</v>
      </c>
      <c r="F116">
        <v>0</v>
      </c>
      <c r="G116">
        <v>-6.7911550000000001E-2</v>
      </c>
      <c r="H116">
        <v>1.5564400000000001E-3</v>
      </c>
      <c r="I116">
        <v>-6.9467989999999993E-2</v>
      </c>
    </row>
    <row r="117" spans="1:9" x14ac:dyDescent="0.2">
      <c r="A117">
        <f t="shared" si="2"/>
        <v>2001</v>
      </c>
      <c r="B117">
        <f t="shared" si="3"/>
        <v>2</v>
      </c>
      <c r="C117" s="1">
        <v>36999.454861111109</v>
      </c>
      <c r="D117">
        <v>-0.50644109000000004</v>
      </c>
      <c r="E117">
        <v>2.32456</v>
      </c>
      <c r="F117">
        <v>-0.50644109000000004</v>
      </c>
      <c r="G117">
        <v>0</v>
      </c>
      <c r="H117">
        <v>-0.39070124000000001</v>
      </c>
      <c r="I117">
        <v>-0.11573985000000001</v>
      </c>
    </row>
    <row r="118" spans="1:9" x14ac:dyDescent="0.2">
      <c r="A118">
        <f t="shared" si="2"/>
        <v>2001</v>
      </c>
      <c r="B118">
        <f t="shared" si="3"/>
        <v>2</v>
      </c>
      <c r="C118" s="1">
        <v>37026.59375</v>
      </c>
      <c r="D118">
        <v>-0.14831301999999999</v>
      </c>
      <c r="E118">
        <v>0.37291000000000002</v>
      </c>
      <c r="F118">
        <v>-0.14831301999999999</v>
      </c>
      <c r="G118">
        <v>0</v>
      </c>
      <c r="H118">
        <v>-9.6211400000000002E-2</v>
      </c>
      <c r="I118">
        <v>-5.2101620000000001E-2</v>
      </c>
    </row>
    <row r="119" spans="1:9" x14ac:dyDescent="0.2">
      <c r="A119">
        <f t="shared" si="2"/>
        <v>2001</v>
      </c>
      <c r="B119">
        <f t="shared" si="3"/>
        <v>2</v>
      </c>
      <c r="C119" s="1">
        <v>37069.591666666667</v>
      </c>
      <c r="D119">
        <v>8.6039630000000006E-2</v>
      </c>
      <c r="E119">
        <v>-0.52378999999999998</v>
      </c>
      <c r="F119">
        <v>8.6039630000000006E-2</v>
      </c>
      <c r="G119">
        <v>0</v>
      </c>
      <c r="H119">
        <v>7.3998159999999993E-2</v>
      </c>
      <c r="I119">
        <v>1.204147E-2</v>
      </c>
    </row>
    <row r="120" spans="1:9" x14ac:dyDescent="0.2">
      <c r="A120">
        <f t="shared" si="2"/>
        <v>2001</v>
      </c>
      <c r="B120">
        <f t="shared" si="3"/>
        <v>3</v>
      </c>
      <c r="C120" s="1">
        <v>37124.59375</v>
      </c>
      <c r="D120">
        <v>-9.0105710000000006E-2</v>
      </c>
      <c r="E120">
        <v>-0.69340000000000002</v>
      </c>
      <c r="F120">
        <v>0</v>
      </c>
      <c r="G120">
        <v>-9.0105710000000006E-2</v>
      </c>
      <c r="H120">
        <v>-4.0433200000000004E-3</v>
      </c>
      <c r="I120">
        <v>-8.6062390000000002E-2</v>
      </c>
    </row>
    <row r="121" spans="1:9" x14ac:dyDescent="0.2">
      <c r="A121">
        <f t="shared" si="2"/>
        <v>2001</v>
      </c>
      <c r="B121">
        <f t="shared" si="3"/>
        <v>3</v>
      </c>
      <c r="C121" s="1">
        <v>37151.347222222219</v>
      </c>
      <c r="D121">
        <v>-7.5295570000000006E-2</v>
      </c>
      <c r="E121" t="s">
        <v>7</v>
      </c>
      <c r="F121">
        <v>0</v>
      </c>
      <c r="G121">
        <v>0</v>
      </c>
      <c r="H121" t="s">
        <v>7</v>
      </c>
      <c r="I121" t="s">
        <v>7</v>
      </c>
    </row>
    <row r="122" spans="1:9" x14ac:dyDescent="0.2">
      <c r="A122">
        <f t="shared" si="2"/>
        <v>2001</v>
      </c>
      <c r="B122">
        <f t="shared" si="3"/>
        <v>4</v>
      </c>
      <c r="C122" s="1">
        <v>37166.59375</v>
      </c>
      <c r="D122">
        <v>-6.0314100000000002E-2</v>
      </c>
      <c r="E122">
        <v>-0.35196</v>
      </c>
      <c r="F122">
        <v>0</v>
      </c>
      <c r="G122">
        <v>-6.0314100000000002E-2</v>
      </c>
      <c r="H122">
        <v>-9.3411899999999992E-3</v>
      </c>
      <c r="I122">
        <v>-5.0972910000000003E-2</v>
      </c>
    </row>
    <row r="123" spans="1:9" x14ac:dyDescent="0.2">
      <c r="A123">
        <f t="shared" si="2"/>
        <v>2001</v>
      </c>
      <c r="B123">
        <f t="shared" si="3"/>
        <v>4</v>
      </c>
      <c r="C123" s="1">
        <v>37201.597222222219</v>
      </c>
      <c r="D123">
        <v>-0.17758018</v>
      </c>
      <c r="E123">
        <v>0.64259999999999995</v>
      </c>
      <c r="F123">
        <v>-0.17758018</v>
      </c>
      <c r="G123">
        <v>0</v>
      </c>
      <c r="H123">
        <v>-0.12679517000000001</v>
      </c>
      <c r="I123">
        <v>-5.0785009999999998E-2</v>
      </c>
    </row>
    <row r="124" spans="1:9" x14ac:dyDescent="0.2">
      <c r="A124">
        <f t="shared" si="2"/>
        <v>2001</v>
      </c>
      <c r="B124">
        <f t="shared" si="3"/>
        <v>4</v>
      </c>
      <c r="C124" s="1">
        <v>37236.593055555553</v>
      </c>
      <c r="D124">
        <v>-7.2447899999999996E-2</v>
      </c>
      <c r="E124">
        <v>0.26526</v>
      </c>
      <c r="F124">
        <v>-7.2447899999999996E-2</v>
      </c>
      <c r="G124">
        <v>0</v>
      </c>
      <c r="H124">
        <v>-5.1912140000000002E-2</v>
      </c>
      <c r="I124">
        <v>-2.053576E-2</v>
      </c>
    </row>
    <row r="125" spans="1:9" x14ac:dyDescent="0.2">
      <c r="A125">
        <f t="shared" si="2"/>
        <v>2002</v>
      </c>
      <c r="B125">
        <f t="shared" si="3"/>
        <v>1</v>
      </c>
      <c r="C125" s="1">
        <v>37286.59375</v>
      </c>
      <c r="D125">
        <v>2.6336789999999999E-2</v>
      </c>
      <c r="E125">
        <v>-3.7350000000000001E-2</v>
      </c>
      <c r="F125">
        <v>2.6336789999999999E-2</v>
      </c>
      <c r="G125">
        <v>0</v>
      </c>
      <c r="H125">
        <v>1.537737E-2</v>
      </c>
      <c r="I125">
        <v>1.0959419999999999E-2</v>
      </c>
    </row>
    <row r="126" spans="1:9" x14ac:dyDescent="0.2">
      <c r="A126">
        <f t="shared" si="2"/>
        <v>2002</v>
      </c>
      <c r="B126">
        <f t="shared" si="3"/>
        <v>1</v>
      </c>
      <c r="C126" s="1">
        <v>37334.59375</v>
      </c>
      <c r="D126">
        <v>-7.0934559999999994E-2</v>
      </c>
      <c r="E126">
        <v>-0.33914</v>
      </c>
      <c r="F126">
        <v>0</v>
      </c>
      <c r="G126">
        <v>-7.0934559999999994E-2</v>
      </c>
      <c r="H126">
        <v>-1.5409630000000001E-2</v>
      </c>
      <c r="I126">
        <v>-5.552493E-2</v>
      </c>
    </row>
    <row r="127" spans="1:9" x14ac:dyDescent="0.2">
      <c r="A127">
        <f t="shared" si="2"/>
        <v>2002</v>
      </c>
      <c r="B127">
        <f t="shared" si="3"/>
        <v>2</v>
      </c>
      <c r="C127" s="1">
        <v>37383.59375</v>
      </c>
      <c r="D127">
        <v>-3.3137649999999998E-2</v>
      </c>
      <c r="E127">
        <v>-0.29931999999999997</v>
      </c>
      <c r="F127">
        <v>0</v>
      </c>
      <c r="G127">
        <v>-3.3137649999999998E-2</v>
      </c>
      <c r="H127">
        <v>1.1337599999999999E-3</v>
      </c>
      <c r="I127">
        <v>-3.4271410000000002E-2</v>
      </c>
    </row>
    <row r="128" spans="1:9" x14ac:dyDescent="0.2">
      <c r="A128">
        <f t="shared" si="2"/>
        <v>2002</v>
      </c>
      <c r="B128">
        <f t="shared" si="3"/>
        <v>2</v>
      </c>
      <c r="C128" s="1">
        <v>37433.59375</v>
      </c>
      <c r="D128">
        <v>5.6677400000000001E-3</v>
      </c>
      <c r="E128">
        <v>-0.48237999999999998</v>
      </c>
      <c r="F128">
        <v>5.6677400000000001E-3</v>
      </c>
      <c r="G128">
        <v>0</v>
      </c>
      <c r="H128">
        <v>3.136311E-2</v>
      </c>
      <c r="I128">
        <v>-2.5695369999999999E-2</v>
      </c>
    </row>
    <row r="129" spans="1:9" x14ac:dyDescent="0.2">
      <c r="A129">
        <f t="shared" si="2"/>
        <v>2002</v>
      </c>
      <c r="B129">
        <f t="shared" si="3"/>
        <v>3</v>
      </c>
      <c r="C129" s="1">
        <v>37481.59375</v>
      </c>
      <c r="D129">
        <v>-0.10231510000000001</v>
      </c>
      <c r="E129">
        <v>-0.60374000000000005</v>
      </c>
      <c r="F129">
        <v>0</v>
      </c>
      <c r="G129">
        <v>-0.10231510000000001</v>
      </c>
      <c r="H129">
        <v>-1.5450749999999999E-2</v>
      </c>
      <c r="I129">
        <v>-8.6864350000000007E-2</v>
      </c>
    </row>
    <row r="130" spans="1:9" x14ac:dyDescent="0.2">
      <c r="A130">
        <f t="shared" si="2"/>
        <v>2002</v>
      </c>
      <c r="B130">
        <f t="shared" si="3"/>
        <v>3</v>
      </c>
      <c r="C130" s="1">
        <v>37523.59375</v>
      </c>
      <c r="D130">
        <v>-1.2672040000000001E-2</v>
      </c>
      <c r="E130">
        <v>-1.01173</v>
      </c>
      <c r="F130">
        <v>0</v>
      </c>
      <c r="G130">
        <v>-1.2672040000000001E-2</v>
      </c>
      <c r="H130">
        <v>5.3500399999999997E-2</v>
      </c>
      <c r="I130">
        <v>-6.6172439999999999E-2</v>
      </c>
    </row>
    <row r="131" spans="1:9" x14ac:dyDescent="0.2">
      <c r="A131">
        <f t="shared" ref="A131:A194" si="4">YEAR(C131)</f>
        <v>2002</v>
      </c>
      <c r="B131">
        <f t="shared" ref="B131:B194" si="5">CEILING(MONTH(C131)/3,1)</f>
        <v>4</v>
      </c>
      <c r="C131" s="1">
        <v>37566.593055555553</v>
      </c>
      <c r="D131">
        <v>-0.10318157999999999</v>
      </c>
      <c r="E131">
        <v>-0.53661999999999999</v>
      </c>
      <c r="F131">
        <v>0</v>
      </c>
      <c r="G131">
        <v>-0.10318157999999999</v>
      </c>
      <c r="H131">
        <v>-1.985365E-2</v>
      </c>
      <c r="I131">
        <v>-8.3327929999999995E-2</v>
      </c>
    </row>
    <row r="132" spans="1:9" x14ac:dyDescent="0.2">
      <c r="A132">
        <f t="shared" si="4"/>
        <v>2002</v>
      </c>
      <c r="B132">
        <f t="shared" si="5"/>
        <v>4</v>
      </c>
      <c r="C132" s="1">
        <v>37600.59375</v>
      </c>
      <c r="D132">
        <v>1.8141569999999999E-2</v>
      </c>
      <c r="E132">
        <v>-0.29870000000000002</v>
      </c>
      <c r="F132">
        <v>1.8141569999999999E-2</v>
      </c>
      <c r="G132">
        <v>0</v>
      </c>
      <c r="H132">
        <v>2.6736699999999999E-2</v>
      </c>
      <c r="I132">
        <v>-8.5951299999999994E-3</v>
      </c>
    </row>
    <row r="133" spans="1:9" x14ac:dyDescent="0.2">
      <c r="A133">
        <f t="shared" si="4"/>
        <v>2003</v>
      </c>
      <c r="B133">
        <f t="shared" si="5"/>
        <v>1</v>
      </c>
      <c r="C133" s="1">
        <v>37650.594444444447</v>
      </c>
      <c r="D133">
        <v>4.3422049999999997E-2</v>
      </c>
      <c r="E133">
        <v>0.15934000000000001</v>
      </c>
      <c r="F133">
        <v>0</v>
      </c>
      <c r="G133">
        <v>4.3422049999999997E-2</v>
      </c>
      <c r="H133">
        <v>1.228723E-2</v>
      </c>
      <c r="I133">
        <v>3.1134820000000001E-2</v>
      </c>
    </row>
    <row r="134" spans="1:9" x14ac:dyDescent="0.2">
      <c r="A134">
        <f t="shared" si="4"/>
        <v>2003</v>
      </c>
      <c r="B134">
        <f t="shared" si="5"/>
        <v>1</v>
      </c>
      <c r="C134" s="1">
        <v>37698.59375</v>
      </c>
      <c r="D134">
        <v>7.0331899999999999E-3</v>
      </c>
      <c r="E134">
        <v>-0.43291000000000002</v>
      </c>
      <c r="F134">
        <v>7.0331899999999999E-3</v>
      </c>
      <c r="G134">
        <v>0</v>
      </c>
      <c r="H134">
        <v>2.9120050000000001E-2</v>
      </c>
      <c r="I134">
        <v>-2.208686E-2</v>
      </c>
    </row>
    <row r="135" spans="1:9" x14ac:dyDescent="0.2">
      <c r="A135">
        <f t="shared" si="4"/>
        <v>2003</v>
      </c>
      <c r="B135">
        <f t="shared" si="5"/>
        <v>2</v>
      </c>
      <c r="C135" s="1">
        <v>37747.592361111114</v>
      </c>
      <c r="D135">
        <v>-9.0198500000000001E-2</v>
      </c>
      <c r="E135">
        <v>0.12916</v>
      </c>
      <c r="F135">
        <v>-9.0198500000000001E-2</v>
      </c>
      <c r="G135">
        <v>0</v>
      </c>
      <c r="H135">
        <v>-5.2738119999999999E-2</v>
      </c>
      <c r="I135">
        <v>-3.7460380000000001E-2</v>
      </c>
    </row>
    <row r="136" spans="1:9" x14ac:dyDescent="0.2">
      <c r="A136">
        <f t="shared" si="4"/>
        <v>2003</v>
      </c>
      <c r="B136">
        <f t="shared" si="5"/>
        <v>2</v>
      </c>
      <c r="C136" s="1">
        <v>37797.59375</v>
      </c>
      <c r="D136">
        <v>0.14221598999999999</v>
      </c>
      <c r="E136">
        <v>-0.20488000000000001</v>
      </c>
      <c r="F136">
        <v>0.14221598999999999</v>
      </c>
      <c r="G136">
        <v>0</v>
      </c>
      <c r="H136">
        <v>8.3225149999999998E-2</v>
      </c>
      <c r="I136">
        <v>5.8990840000000003E-2</v>
      </c>
    </row>
    <row r="137" spans="1:9" x14ac:dyDescent="0.2">
      <c r="A137">
        <f t="shared" si="4"/>
        <v>2003</v>
      </c>
      <c r="B137">
        <f t="shared" si="5"/>
        <v>3</v>
      </c>
      <c r="C137" s="1">
        <v>37845.59375</v>
      </c>
      <c r="D137">
        <v>-3.4487429999999999E-2</v>
      </c>
      <c r="E137">
        <v>-7.6429999999999998E-2</v>
      </c>
      <c r="F137">
        <v>0</v>
      </c>
      <c r="G137">
        <v>-3.4487429999999999E-2</v>
      </c>
      <c r="H137">
        <v>-1.2723440000000001E-2</v>
      </c>
      <c r="I137">
        <v>-2.176399E-2</v>
      </c>
    </row>
    <row r="138" spans="1:9" x14ac:dyDescent="0.2">
      <c r="A138">
        <f t="shared" si="4"/>
        <v>2003</v>
      </c>
      <c r="B138">
        <f t="shared" si="5"/>
        <v>3</v>
      </c>
      <c r="C138" s="1">
        <v>37880.59652777778</v>
      </c>
      <c r="D138">
        <v>-3.3997200000000002E-3</v>
      </c>
      <c r="E138">
        <v>9.9820000000000006E-2</v>
      </c>
      <c r="F138">
        <v>-3.3997200000000002E-3</v>
      </c>
      <c r="G138">
        <v>0</v>
      </c>
      <c r="H138">
        <v>-7.6034800000000001E-3</v>
      </c>
      <c r="I138">
        <v>4.20376E-3</v>
      </c>
    </row>
    <row r="139" spans="1:9" x14ac:dyDescent="0.2">
      <c r="A139">
        <f t="shared" si="4"/>
        <v>2003</v>
      </c>
      <c r="B139">
        <f t="shared" si="5"/>
        <v>4</v>
      </c>
      <c r="C139" s="1">
        <v>37922.59375</v>
      </c>
      <c r="D139">
        <v>-8.1727300000000003E-2</v>
      </c>
      <c r="E139">
        <v>-1.35E-2</v>
      </c>
      <c r="F139">
        <v>0</v>
      </c>
      <c r="G139">
        <v>-8.1727300000000003E-2</v>
      </c>
      <c r="H139">
        <v>-4.0065219999999999E-2</v>
      </c>
      <c r="I139">
        <v>-4.1662079999999997E-2</v>
      </c>
    </row>
    <row r="140" spans="1:9" x14ac:dyDescent="0.2">
      <c r="A140">
        <f t="shared" si="4"/>
        <v>2003</v>
      </c>
      <c r="B140">
        <f t="shared" si="5"/>
        <v>4</v>
      </c>
      <c r="C140" s="1">
        <v>37964.59375</v>
      </c>
      <c r="D140">
        <v>2.8459160000000001E-2</v>
      </c>
      <c r="E140">
        <v>-0.11632000000000001</v>
      </c>
      <c r="F140">
        <v>2.8459160000000001E-2</v>
      </c>
      <c r="G140">
        <v>0</v>
      </c>
      <c r="H140">
        <v>2.1109059999999999E-2</v>
      </c>
      <c r="I140">
        <v>7.3501E-3</v>
      </c>
    </row>
    <row r="141" spans="1:9" x14ac:dyDescent="0.2">
      <c r="A141">
        <f t="shared" si="4"/>
        <v>2004</v>
      </c>
      <c r="B141">
        <f t="shared" si="5"/>
        <v>1</v>
      </c>
      <c r="C141" s="1">
        <v>38014.59375</v>
      </c>
      <c r="D141">
        <v>0.12624922</v>
      </c>
      <c r="E141">
        <v>-0.91791</v>
      </c>
      <c r="F141">
        <v>0.12624922</v>
      </c>
      <c r="G141">
        <v>0</v>
      </c>
      <c r="H141">
        <v>0.11741226</v>
      </c>
      <c r="I141">
        <v>8.8369599999999996E-3</v>
      </c>
    </row>
    <row r="142" spans="1:9" x14ac:dyDescent="0.2">
      <c r="A142">
        <f t="shared" si="4"/>
        <v>2004</v>
      </c>
      <c r="B142">
        <f t="shared" si="5"/>
        <v>1</v>
      </c>
      <c r="C142" s="1">
        <v>38062.59375</v>
      </c>
      <c r="D142">
        <v>-5.8864769999999997E-2</v>
      </c>
      <c r="E142">
        <v>-5.3150000000000003E-2</v>
      </c>
      <c r="F142">
        <v>0</v>
      </c>
      <c r="G142">
        <v>-5.8864769999999997E-2</v>
      </c>
      <c r="H142">
        <v>-2.6288949999999998E-2</v>
      </c>
      <c r="I142">
        <v>-3.2575819999999998E-2</v>
      </c>
    </row>
    <row r="143" spans="1:9" x14ac:dyDescent="0.2">
      <c r="A143">
        <f t="shared" si="4"/>
        <v>2004</v>
      </c>
      <c r="B143">
        <f t="shared" si="5"/>
        <v>2</v>
      </c>
      <c r="C143" s="1">
        <v>38111.59375</v>
      </c>
      <c r="D143">
        <v>6.1290900000000002E-3</v>
      </c>
      <c r="E143">
        <v>0.36501</v>
      </c>
      <c r="F143">
        <v>0</v>
      </c>
      <c r="G143">
        <v>6.1290900000000002E-3</v>
      </c>
      <c r="H143">
        <v>-1.8523120000000001E-2</v>
      </c>
      <c r="I143">
        <v>2.4652210000000001E-2</v>
      </c>
    </row>
    <row r="144" spans="1:9" x14ac:dyDescent="0.2">
      <c r="A144">
        <f t="shared" si="4"/>
        <v>2004</v>
      </c>
      <c r="B144">
        <f t="shared" si="5"/>
        <v>2</v>
      </c>
      <c r="C144" s="1">
        <v>38168.59375</v>
      </c>
      <c r="D144">
        <v>-2.7377249999999999E-2</v>
      </c>
      <c r="E144">
        <v>0.26757999999999998</v>
      </c>
      <c r="F144">
        <v>-2.7377249999999999E-2</v>
      </c>
      <c r="G144">
        <v>0</v>
      </c>
      <c r="H144">
        <v>-2.9514019999999998E-2</v>
      </c>
      <c r="I144">
        <v>2.1367700000000001E-3</v>
      </c>
    </row>
    <row r="145" spans="1:9" x14ac:dyDescent="0.2">
      <c r="A145">
        <f t="shared" si="4"/>
        <v>2004</v>
      </c>
      <c r="B145">
        <f t="shared" si="5"/>
        <v>3</v>
      </c>
      <c r="C145" s="1">
        <v>38209.59375</v>
      </c>
      <c r="D145">
        <v>4.9714479999999998E-2</v>
      </c>
      <c r="E145">
        <v>-0.30231999999999998</v>
      </c>
      <c r="F145">
        <v>4.9714479999999998E-2</v>
      </c>
      <c r="G145">
        <v>0</v>
      </c>
      <c r="H145">
        <v>4.2737249999999997E-2</v>
      </c>
      <c r="I145">
        <v>6.9772300000000001E-3</v>
      </c>
    </row>
    <row r="146" spans="1:9" x14ac:dyDescent="0.2">
      <c r="A146">
        <f t="shared" si="4"/>
        <v>2004</v>
      </c>
      <c r="B146">
        <f t="shared" si="5"/>
        <v>3</v>
      </c>
      <c r="C146" s="1">
        <v>38251.59375</v>
      </c>
      <c r="D146">
        <v>-1.4193910000000001E-2</v>
      </c>
      <c r="E146">
        <v>2.93E-2</v>
      </c>
      <c r="F146">
        <v>-1.4193910000000001E-2</v>
      </c>
      <c r="G146">
        <v>0</v>
      </c>
      <c r="H146">
        <v>-8.8298400000000003E-3</v>
      </c>
      <c r="I146">
        <v>-5.3640700000000003E-3</v>
      </c>
    </row>
    <row r="147" spans="1:9" x14ac:dyDescent="0.2">
      <c r="A147">
        <f t="shared" si="4"/>
        <v>2004</v>
      </c>
      <c r="B147">
        <f t="shared" si="5"/>
        <v>4</v>
      </c>
      <c r="C147" s="1">
        <v>38301.59375</v>
      </c>
      <c r="D147">
        <v>-2.8386189999999999E-2</v>
      </c>
      <c r="E147">
        <v>0.11749999999999999</v>
      </c>
      <c r="F147">
        <v>-2.8386189999999999E-2</v>
      </c>
      <c r="G147">
        <v>0</v>
      </c>
      <c r="H147">
        <v>-2.1142359999999999E-2</v>
      </c>
      <c r="I147">
        <v>-7.2438299999999997E-3</v>
      </c>
    </row>
    <row r="148" spans="1:9" x14ac:dyDescent="0.2">
      <c r="A148">
        <f t="shared" si="4"/>
        <v>2004</v>
      </c>
      <c r="B148">
        <f t="shared" si="5"/>
        <v>4</v>
      </c>
      <c r="C148" s="1">
        <v>38335.59375</v>
      </c>
      <c r="D148">
        <v>-1.455039E-2</v>
      </c>
      <c r="E148">
        <v>6.497E-2</v>
      </c>
      <c r="F148">
        <v>-1.455039E-2</v>
      </c>
      <c r="G148">
        <v>0</v>
      </c>
      <c r="H148">
        <v>-1.111769E-2</v>
      </c>
      <c r="I148">
        <v>-3.4326999999999999E-3</v>
      </c>
    </row>
    <row r="149" spans="1:9" x14ac:dyDescent="0.2">
      <c r="A149">
        <f t="shared" si="4"/>
        <v>2005</v>
      </c>
      <c r="B149">
        <f t="shared" si="5"/>
        <v>1</v>
      </c>
      <c r="C149" s="1">
        <v>38385.59375</v>
      </c>
      <c r="D149">
        <v>-1.397984E-2</v>
      </c>
      <c r="E149">
        <v>1.9290000000000002E-2</v>
      </c>
      <c r="F149">
        <v>-1.397984E-2</v>
      </c>
      <c r="G149">
        <v>0</v>
      </c>
      <c r="H149">
        <v>-8.1307800000000006E-3</v>
      </c>
      <c r="I149">
        <v>-5.8490599999999997E-3</v>
      </c>
    </row>
    <row r="150" spans="1:9" x14ac:dyDescent="0.2">
      <c r="A150">
        <f t="shared" si="4"/>
        <v>2005</v>
      </c>
      <c r="B150">
        <f t="shared" si="5"/>
        <v>1</v>
      </c>
      <c r="C150" s="1">
        <v>38433.59375</v>
      </c>
      <c r="D150">
        <v>6.7656309999999997E-2</v>
      </c>
      <c r="E150">
        <v>-0.33953</v>
      </c>
      <c r="F150">
        <v>6.7656309999999997E-2</v>
      </c>
      <c r="G150">
        <v>0</v>
      </c>
      <c r="H150">
        <v>5.3908869999999998E-2</v>
      </c>
      <c r="I150">
        <v>1.374744E-2</v>
      </c>
    </row>
    <row r="151" spans="1:9" x14ac:dyDescent="0.2">
      <c r="A151">
        <f t="shared" si="4"/>
        <v>2005</v>
      </c>
      <c r="B151">
        <f t="shared" si="5"/>
        <v>2</v>
      </c>
      <c r="C151" s="1">
        <v>38475.59375</v>
      </c>
      <c r="D151">
        <v>2.6407670000000001E-2</v>
      </c>
      <c r="E151">
        <v>0.15831000000000001</v>
      </c>
      <c r="F151">
        <v>0</v>
      </c>
      <c r="G151">
        <v>2.6407670000000001E-2</v>
      </c>
      <c r="H151">
        <v>3.84096E-3</v>
      </c>
      <c r="I151">
        <v>2.256671E-2</v>
      </c>
    </row>
    <row r="152" spans="1:9" x14ac:dyDescent="0.2">
      <c r="A152">
        <f t="shared" si="4"/>
        <v>2005</v>
      </c>
      <c r="B152">
        <f t="shared" si="5"/>
        <v>2</v>
      </c>
      <c r="C152" s="1">
        <v>38475.666666666664</v>
      </c>
      <c r="D152">
        <v>-2.0774669999999999E-2</v>
      </c>
      <c r="E152">
        <v>0.46268999999999999</v>
      </c>
      <c r="F152">
        <v>-2.0774669999999999E-2</v>
      </c>
      <c r="G152">
        <v>0</v>
      </c>
      <c r="H152">
        <v>-3.7752059999999997E-2</v>
      </c>
      <c r="I152">
        <v>1.6977389999999998E-2</v>
      </c>
    </row>
    <row r="153" spans="1:9" x14ac:dyDescent="0.2">
      <c r="A153">
        <f t="shared" si="4"/>
        <v>2005</v>
      </c>
      <c r="B153">
        <f t="shared" si="5"/>
        <v>2</v>
      </c>
      <c r="C153" s="1">
        <v>38533.59375</v>
      </c>
      <c r="D153">
        <v>4.6972819999999998E-2</v>
      </c>
      <c r="E153">
        <v>-0.41325000000000001</v>
      </c>
      <c r="F153">
        <v>4.6972819999999998E-2</v>
      </c>
      <c r="G153">
        <v>0</v>
      </c>
      <c r="H153">
        <v>4.7927119999999997E-2</v>
      </c>
      <c r="I153">
        <v>-9.5430000000000005E-4</v>
      </c>
    </row>
    <row r="154" spans="1:9" x14ac:dyDescent="0.2">
      <c r="A154">
        <f t="shared" si="4"/>
        <v>2005</v>
      </c>
      <c r="B154">
        <f t="shared" si="5"/>
        <v>3</v>
      </c>
      <c r="C154" s="1">
        <v>38573.59375</v>
      </c>
      <c r="D154">
        <v>-1.986487E-2</v>
      </c>
      <c r="E154">
        <v>0.21426999999999999</v>
      </c>
      <c r="F154">
        <v>-1.986487E-2</v>
      </c>
      <c r="G154">
        <v>0</v>
      </c>
      <c r="H154">
        <v>-2.260494E-2</v>
      </c>
      <c r="I154">
        <v>2.7400699999999998E-3</v>
      </c>
    </row>
    <row r="155" spans="1:9" x14ac:dyDescent="0.2">
      <c r="A155">
        <f t="shared" si="4"/>
        <v>2005</v>
      </c>
      <c r="B155">
        <f t="shared" si="5"/>
        <v>3</v>
      </c>
      <c r="C155" s="1">
        <v>38615.59375</v>
      </c>
      <c r="D155">
        <v>2.4712230000000002E-2</v>
      </c>
      <c r="E155">
        <v>-0.15015000000000001</v>
      </c>
      <c r="F155">
        <v>2.4712230000000002E-2</v>
      </c>
      <c r="G155">
        <v>0</v>
      </c>
      <c r="H155">
        <v>2.1236390000000001E-2</v>
      </c>
      <c r="I155">
        <v>3.47584E-3</v>
      </c>
    </row>
    <row r="156" spans="1:9" x14ac:dyDescent="0.2">
      <c r="A156">
        <f t="shared" si="4"/>
        <v>2005</v>
      </c>
      <c r="B156">
        <f t="shared" si="5"/>
        <v>4</v>
      </c>
      <c r="C156" s="1">
        <v>38657.59375</v>
      </c>
      <c r="D156">
        <v>6.4591199999999996E-3</v>
      </c>
      <c r="E156">
        <v>0.21920000000000001</v>
      </c>
      <c r="F156">
        <v>0</v>
      </c>
      <c r="G156">
        <v>6.4591199999999996E-3</v>
      </c>
      <c r="H156">
        <v>-9.73451E-3</v>
      </c>
      <c r="I156">
        <v>1.6193630000000001E-2</v>
      </c>
    </row>
    <row r="157" spans="1:9" x14ac:dyDescent="0.2">
      <c r="A157">
        <f t="shared" si="4"/>
        <v>2005</v>
      </c>
      <c r="B157">
        <f t="shared" si="5"/>
        <v>4</v>
      </c>
      <c r="C157" s="1">
        <v>38699.59375</v>
      </c>
      <c r="D157">
        <v>-2.7110519999999999E-2</v>
      </c>
      <c r="E157">
        <v>0.52661999999999998</v>
      </c>
      <c r="F157">
        <v>-2.7110519999999999E-2</v>
      </c>
      <c r="G157">
        <v>0</v>
      </c>
      <c r="H157">
        <v>-4.4700980000000001E-2</v>
      </c>
      <c r="I157">
        <v>1.7590459999999999E-2</v>
      </c>
    </row>
    <row r="158" spans="1:9" x14ac:dyDescent="0.2">
      <c r="A158">
        <f t="shared" si="4"/>
        <v>2006</v>
      </c>
      <c r="B158">
        <f t="shared" si="5"/>
        <v>1</v>
      </c>
      <c r="C158" s="1">
        <v>38748.593055555553</v>
      </c>
      <c r="D158">
        <v>2.9851989999999998E-2</v>
      </c>
      <c r="E158">
        <v>-0.22803000000000001</v>
      </c>
      <c r="F158">
        <v>2.9851989999999998E-2</v>
      </c>
      <c r="G158">
        <v>0</v>
      </c>
      <c r="H158">
        <v>2.8412300000000001E-2</v>
      </c>
      <c r="I158">
        <v>1.43969E-3</v>
      </c>
    </row>
    <row r="159" spans="1:9" x14ac:dyDescent="0.2">
      <c r="A159">
        <f t="shared" si="4"/>
        <v>2006</v>
      </c>
      <c r="B159">
        <f t="shared" si="5"/>
        <v>1</v>
      </c>
      <c r="C159" s="1">
        <v>38804.59375</v>
      </c>
      <c r="D159">
        <v>4.6010830000000003E-2</v>
      </c>
      <c r="E159">
        <v>-0.62107999999999997</v>
      </c>
      <c r="F159">
        <v>4.6010830000000003E-2</v>
      </c>
      <c r="G159">
        <v>0</v>
      </c>
      <c r="H159">
        <v>5.9737749999999999E-2</v>
      </c>
      <c r="I159">
        <v>-1.372692E-2</v>
      </c>
    </row>
    <row r="160" spans="1:9" x14ac:dyDescent="0.2">
      <c r="A160">
        <f t="shared" si="4"/>
        <v>2006</v>
      </c>
      <c r="B160">
        <f t="shared" si="5"/>
        <v>2</v>
      </c>
      <c r="C160" s="1">
        <v>38847.59375</v>
      </c>
      <c r="D160">
        <v>5.077098E-2</v>
      </c>
      <c r="E160">
        <v>-0.19309000000000001</v>
      </c>
      <c r="F160">
        <v>5.077098E-2</v>
      </c>
      <c r="G160">
        <v>0</v>
      </c>
      <c r="H160">
        <v>3.6805350000000001E-2</v>
      </c>
      <c r="I160">
        <v>1.396563E-2</v>
      </c>
    </row>
    <row r="161" spans="1:9" x14ac:dyDescent="0.2">
      <c r="A161">
        <f t="shared" si="4"/>
        <v>2006</v>
      </c>
      <c r="B161">
        <f t="shared" si="5"/>
        <v>2</v>
      </c>
      <c r="C161" s="1">
        <v>38897.59375</v>
      </c>
      <c r="D161">
        <v>-4.2961390000000002E-2</v>
      </c>
      <c r="E161">
        <v>0.54151000000000005</v>
      </c>
      <c r="F161">
        <v>-4.2961390000000002E-2</v>
      </c>
      <c r="G161">
        <v>0</v>
      </c>
      <c r="H161">
        <v>-5.3507039999999999E-2</v>
      </c>
      <c r="I161">
        <v>1.054565E-2</v>
      </c>
    </row>
    <row r="162" spans="1:9" x14ac:dyDescent="0.2">
      <c r="A162">
        <f t="shared" si="4"/>
        <v>2006</v>
      </c>
      <c r="B162">
        <f t="shared" si="5"/>
        <v>3</v>
      </c>
      <c r="C162" s="1">
        <v>38937.59375</v>
      </c>
      <c r="D162">
        <v>-4.0546829999999999E-2</v>
      </c>
      <c r="E162">
        <v>-0.24690000000000001</v>
      </c>
      <c r="F162">
        <v>0</v>
      </c>
      <c r="G162">
        <v>-4.0546829999999999E-2</v>
      </c>
      <c r="H162">
        <v>-5.6710900000000002E-3</v>
      </c>
      <c r="I162">
        <v>-3.4875740000000002E-2</v>
      </c>
    </row>
    <row r="163" spans="1:9" x14ac:dyDescent="0.2">
      <c r="A163">
        <f t="shared" si="4"/>
        <v>2006</v>
      </c>
      <c r="B163">
        <f t="shared" si="5"/>
        <v>3</v>
      </c>
      <c r="C163" s="1">
        <v>38980.59375</v>
      </c>
      <c r="D163">
        <v>1.7824699999999999E-2</v>
      </c>
      <c r="E163">
        <v>-0.26777000000000001</v>
      </c>
      <c r="F163">
        <v>1.7824699999999999E-2</v>
      </c>
      <c r="G163">
        <v>0</v>
      </c>
      <c r="H163">
        <v>2.474898E-2</v>
      </c>
      <c r="I163">
        <v>-6.9242799999999997E-3</v>
      </c>
    </row>
    <row r="164" spans="1:9" x14ac:dyDescent="0.2">
      <c r="A164">
        <f t="shared" si="4"/>
        <v>2006</v>
      </c>
      <c r="B164">
        <f t="shared" si="5"/>
        <v>4</v>
      </c>
      <c r="C164" s="1">
        <v>39015.59375</v>
      </c>
      <c r="D164">
        <v>-1.0461E-2</v>
      </c>
      <c r="E164">
        <v>-7.4740000000000001E-2</v>
      </c>
      <c r="F164">
        <v>0</v>
      </c>
      <c r="G164">
        <v>-1.0461E-2</v>
      </c>
      <c r="H164">
        <v>-8.1017999999999997E-4</v>
      </c>
      <c r="I164">
        <v>-9.6508199999999992E-3</v>
      </c>
    </row>
    <row r="165" spans="1:9" x14ac:dyDescent="0.2">
      <c r="A165">
        <f t="shared" si="4"/>
        <v>2006</v>
      </c>
      <c r="B165">
        <f t="shared" si="5"/>
        <v>4</v>
      </c>
      <c r="C165" s="1">
        <v>39063.59375</v>
      </c>
      <c r="D165">
        <v>-3.226615E-2</v>
      </c>
      <c r="E165">
        <v>0.26108999999999999</v>
      </c>
      <c r="F165">
        <v>-3.226615E-2</v>
      </c>
      <c r="G165">
        <v>0</v>
      </c>
      <c r="H165">
        <v>-3.1574640000000001E-2</v>
      </c>
      <c r="I165">
        <v>-6.9151E-4</v>
      </c>
    </row>
    <row r="166" spans="1:9" x14ac:dyDescent="0.2">
      <c r="A166">
        <f t="shared" si="4"/>
        <v>2007</v>
      </c>
      <c r="B166">
        <f t="shared" si="5"/>
        <v>1</v>
      </c>
      <c r="C166" s="1">
        <v>39113.59375</v>
      </c>
      <c r="D166">
        <v>-8.0575100000000004E-3</v>
      </c>
      <c r="E166">
        <v>0.48159999999999997</v>
      </c>
      <c r="F166">
        <v>-8.0575100000000004E-3</v>
      </c>
      <c r="G166">
        <v>0</v>
      </c>
      <c r="H166">
        <v>-3.2511869999999998E-2</v>
      </c>
      <c r="I166">
        <v>2.4454360000000001E-2</v>
      </c>
    </row>
    <row r="167" spans="1:9" x14ac:dyDescent="0.2">
      <c r="A167">
        <f t="shared" si="4"/>
        <v>2007</v>
      </c>
      <c r="B167">
        <f t="shared" si="5"/>
        <v>1</v>
      </c>
      <c r="C167" s="1">
        <v>39162.59375</v>
      </c>
      <c r="D167">
        <v>-8.3350450000000006E-2</v>
      </c>
      <c r="E167">
        <v>0.81633999999999995</v>
      </c>
      <c r="F167">
        <v>-8.3350450000000006E-2</v>
      </c>
      <c r="G167">
        <v>0</v>
      </c>
      <c r="H167">
        <v>-8.9955759999999996E-2</v>
      </c>
      <c r="I167">
        <v>6.6053099999999997E-3</v>
      </c>
    </row>
    <row r="168" spans="1:9" x14ac:dyDescent="0.2">
      <c r="A168">
        <f t="shared" si="4"/>
        <v>2007</v>
      </c>
      <c r="B168">
        <f t="shared" si="5"/>
        <v>2</v>
      </c>
      <c r="C168" s="1">
        <v>39211.59375</v>
      </c>
      <c r="D168">
        <v>3.6575400000000001E-2</v>
      </c>
      <c r="E168">
        <v>-0.13457</v>
      </c>
      <c r="F168">
        <v>3.6575400000000001E-2</v>
      </c>
      <c r="G168">
        <v>0</v>
      </c>
      <c r="H168">
        <v>2.6246530000000001E-2</v>
      </c>
      <c r="I168">
        <v>1.032887E-2</v>
      </c>
    </row>
    <row r="169" spans="1:9" x14ac:dyDescent="0.2">
      <c r="A169">
        <f t="shared" si="4"/>
        <v>2007</v>
      </c>
      <c r="B169">
        <f t="shared" si="5"/>
        <v>2</v>
      </c>
      <c r="C169" s="1">
        <v>39261.59375</v>
      </c>
      <c r="D169">
        <v>1.206259E-2</v>
      </c>
      <c r="E169">
        <v>-0.27361999999999997</v>
      </c>
      <c r="F169">
        <v>1.206259E-2</v>
      </c>
      <c r="G169">
        <v>0</v>
      </c>
      <c r="H169">
        <v>2.221391E-2</v>
      </c>
      <c r="I169">
        <v>-1.015132E-2</v>
      </c>
    </row>
    <row r="170" spans="1:9" x14ac:dyDescent="0.2">
      <c r="A170">
        <f t="shared" si="4"/>
        <v>2007</v>
      </c>
      <c r="B170">
        <f t="shared" si="5"/>
        <v>3</v>
      </c>
      <c r="C170" s="1">
        <v>39301.59375</v>
      </c>
      <c r="D170">
        <v>-2.1499250000000001E-2</v>
      </c>
      <c r="E170">
        <v>-1.0768899999999999</v>
      </c>
      <c r="F170">
        <v>0</v>
      </c>
      <c r="G170">
        <v>-2.1499250000000001E-2</v>
      </c>
      <c r="H170">
        <v>5.294053E-2</v>
      </c>
      <c r="I170">
        <v>-7.4439779999999997E-2</v>
      </c>
    </row>
    <row r="171" spans="1:9" x14ac:dyDescent="0.2">
      <c r="A171">
        <f t="shared" si="4"/>
        <v>2007</v>
      </c>
      <c r="B171">
        <f t="shared" si="5"/>
        <v>3</v>
      </c>
      <c r="C171" s="1">
        <v>39304.385416666664</v>
      </c>
      <c r="D171">
        <v>-2.95167E-3</v>
      </c>
      <c r="E171">
        <v>-1.1848700000000001</v>
      </c>
      <c r="F171">
        <v>0</v>
      </c>
      <c r="G171">
        <v>-2.95167E-3</v>
      </c>
      <c r="H171">
        <v>6.8600549999999996E-2</v>
      </c>
      <c r="I171">
        <v>-7.155222E-2</v>
      </c>
    </row>
    <row r="172" spans="1:9" x14ac:dyDescent="0.2">
      <c r="A172">
        <f t="shared" si="4"/>
        <v>2007</v>
      </c>
      <c r="B172">
        <f t="shared" si="5"/>
        <v>3</v>
      </c>
      <c r="C172" s="1">
        <v>39311.333333333336</v>
      </c>
      <c r="D172">
        <v>-1.9629049999999999E-2</v>
      </c>
      <c r="E172">
        <v>1.0078800000000001</v>
      </c>
      <c r="F172">
        <v>-1.9629049999999999E-2</v>
      </c>
      <c r="G172">
        <v>0</v>
      </c>
      <c r="H172">
        <v>-6.9423239999999997E-2</v>
      </c>
      <c r="I172">
        <v>4.9794190000000002E-2</v>
      </c>
    </row>
    <row r="173" spans="1:9" x14ac:dyDescent="0.2">
      <c r="A173">
        <f t="shared" si="4"/>
        <v>2007</v>
      </c>
      <c r="B173">
        <f t="shared" si="5"/>
        <v>3</v>
      </c>
      <c r="C173" s="1">
        <v>39343.59375</v>
      </c>
      <c r="D173">
        <v>-0.20509210999999999</v>
      </c>
      <c r="E173">
        <v>1.32029</v>
      </c>
      <c r="F173">
        <v>-0.20509210999999999</v>
      </c>
      <c r="G173">
        <v>0</v>
      </c>
      <c r="H173">
        <v>-0.18063154000000001</v>
      </c>
      <c r="I173">
        <v>-2.4460570000000001E-2</v>
      </c>
    </row>
    <row r="174" spans="1:9" x14ac:dyDescent="0.2">
      <c r="A174">
        <f t="shared" si="4"/>
        <v>2007</v>
      </c>
      <c r="B174">
        <f t="shared" si="5"/>
        <v>4</v>
      </c>
      <c r="C174" s="1">
        <v>39386.59375</v>
      </c>
      <c r="D174">
        <v>5.3452479999999997E-2</v>
      </c>
      <c r="E174">
        <v>-0.41526000000000002</v>
      </c>
      <c r="F174">
        <v>5.3452479999999997E-2</v>
      </c>
      <c r="G174">
        <v>0</v>
      </c>
      <c r="H174">
        <v>5.1285829999999998E-2</v>
      </c>
      <c r="I174">
        <v>2.16665E-3</v>
      </c>
    </row>
    <row r="175" spans="1:9" x14ac:dyDescent="0.2">
      <c r="A175">
        <f t="shared" si="4"/>
        <v>2007</v>
      </c>
      <c r="B175">
        <f t="shared" si="5"/>
        <v>4</v>
      </c>
      <c r="C175" s="1">
        <v>39427.59375</v>
      </c>
      <c r="D175">
        <v>3.78258E-2</v>
      </c>
      <c r="E175">
        <v>-1.76769</v>
      </c>
      <c r="F175">
        <v>3.78258E-2</v>
      </c>
      <c r="G175">
        <v>0</v>
      </c>
      <c r="H175">
        <v>0.12345881</v>
      </c>
      <c r="I175">
        <v>-8.5633009999999996E-2</v>
      </c>
    </row>
    <row r="176" spans="1:9" x14ac:dyDescent="0.2">
      <c r="A176">
        <f t="shared" si="4"/>
        <v>2008</v>
      </c>
      <c r="B176">
        <f t="shared" si="5"/>
        <v>1</v>
      </c>
      <c r="C176" s="1">
        <v>39469.347222222219</v>
      </c>
      <c r="D176">
        <v>-0.15868473999999999</v>
      </c>
      <c r="E176" t="s">
        <v>7</v>
      </c>
      <c r="F176">
        <v>0</v>
      </c>
      <c r="G176">
        <v>0</v>
      </c>
      <c r="H176" t="s">
        <v>7</v>
      </c>
      <c r="I176" t="s">
        <v>7</v>
      </c>
    </row>
    <row r="177" spans="1:9" x14ac:dyDescent="0.2">
      <c r="A177">
        <f t="shared" si="4"/>
        <v>2008</v>
      </c>
      <c r="B177">
        <f t="shared" si="5"/>
        <v>1</v>
      </c>
      <c r="C177" s="1">
        <v>39477.59375</v>
      </c>
      <c r="D177">
        <v>-0.12098093</v>
      </c>
      <c r="E177">
        <v>0.81481999999999999</v>
      </c>
      <c r="F177">
        <v>-0.12098093</v>
      </c>
      <c r="G177">
        <v>0</v>
      </c>
      <c r="H177">
        <v>-0.1086811</v>
      </c>
      <c r="I177">
        <v>-1.2299829999999999E-2</v>
      </c>
    </row>
    <row r="178" spans="1:9" x14ac:dyDescent="0.2">
      <c r="A178">
        <f t="shared" si="4"/>
        <v>2008</v>
      </c>
      <c r="B178">
        <f t="shared" si="5"/>
        <v>1</v>
      </c>
      <c r="C178" s="1">
        <v>39518.354166666664</v>
      </c>
      <c r="D178">
        <v>0.10177688</v>
      </c>
      <c r="E178">
        <v>1.4188799999999999</v>
      </c>
      <c r="F178">
        <v>0</v>
      </c>
      <c r="G178">
        <v>0.10177688</v>
      </c>
      <c r="H178">
        <v>-3.3027920000000002E-2</v>
      </c>
      <c r="I178">
        <v>0.1348048</v>
      </c>
    </row>
    <row r="179" spans="1:9" x14ac:dyDescent="0.2">
      <c r="A179">
        <f t="shared" si="4"/>
        <v>2008</v>
      </c>
      <c r="B179">
        <f t="shared" si="5"/>
        <v>1</v>
      </c>
      <c r="C179" s="1">
        <v>39525.59375</v>
      </c>
      <c r="D179">
        <v>5.2478820000000002E-2</v>
      </c>
      <c r="E179">
        <v>-0.94123999999999997</v>
      </c>
      <c r="F179">
        <v>5.2478820000000002E-2</v>
      </c>
      <c r="G179">
        <v>0</v>
      </c>
      <c r="H179">
        <v>8.1906859999999998E-2</v>
      </c>
      <c r="I179">
        <v>-2.9428039999999999E-2</v>
      </c>
    </row>
    <row r="180" spans="1:9" x14ac:dyDescent="0.2">
      <c r="A180">
        <f t="shared" si="4"/>
        <v>2008</v>
      </c>
      <c r="B180">
        <f t="shared" si="5"/>
        <v>2</v>
      </c>
      <c r="C180" s="1">
        <v>39568.59375</v>
      </c>
      <c r="D180">
        <v>-7.9653660000000001E-2</v>
      </c>
      <c r="E180">
        <v>0.16292999999999999</v>
      </c>
      <c r="F180">
        <v>-7.9653660000000001E-2</v>
      </c>
      <c r="G180">
        <v>0</v>
      </c>
      <c r="H180">
        <v>-4.9462949999999999E-2</v>
      </c>
      <c r="I180">
        <v>-3.0190709999999999E-2</v>
      </c>
    </row>
    <row r="181" spans="1:9" x14ac:dyDescent="0.2">
      <c r="A181">
        <f t="shared" si="4"/>
        <v>2008</v>
      </c>
      <c r="B181">
        <f t="shared" si="5"/>
        <v>2</v>
      </c>
      <c r="C181" s="1">
        <v>39624.59375</v>
      </c>
      <c r="D181">
        <v>-5.3391180000000003E-2</v>
      </c>
      <c r="E181">
        <v>3.3919999999999999E-2</v>
      </c>
      <c r="F181">
        <v>-5.3391180000000003E-2</v>
      </c>
      <c r="G181">
        <v>0</v>
      </c>
      <c r="H181">
        <v>-2.8701709999999998E-2</v>
      </c>
      <c r="I181">
        <v>-2.4689470000000002E-2</v>
      </c>
    </row>
    <row r="182" spans="1:9" x14ac:dyDescent="0.2">
      <c r="A182">
        <f t="shared" si="4"/>
        <v>2008</v>
      </c>
      <c r="B182">
        <f t="shared" si="5"/>
        <v>3</v>
      </c>
      <c r="C182" s="1">
        <v>39665.59375</v>
      </c>
      <c r="D182">
        <v>-3.6006379999999998E-2</v>
      </c>
      <c r="E182">
        <v>0.13431999999999999</v>
      </c>
      <c r="F182">
        <v>-3.6006379999999998E-2</v>
      </c>
      <c r="G182">
        <v>0</v>
      </c>
      <c r="H182">
        <v>-2.5947230000000002E-2</v>
      </c>
      <c r="I182">
        <v>-1.0059149999999999E-2</v>
      </c>
    </row>
    <row r="183" spans="1:9" x14ac:dyDescent="0.2">
      <c r="A183">
        <f t="shared" si="4"/>
        <v>2008</v>
      </c>
      <c r="B183">
        <f t="shared" si="5"/>
        <v>3</v>
      </c>
      <c r="C183" s="1">
        <v>39707.59375</v>
      </c>
      <c r="D183">
        <v>0.10555427000000001</v>
      </c>
      <c r="E183">
        <v>-0.62946999999999997</v>
      </c>
      <c r="F183">
        <v>0.10555427000000001</v>
      </c>
      <c r="G183">
        <v>0</v>
      </c>
      <c r="H183">
        <v>9.0005669999999996E-2</v>
      </c>
      <c r="I183">
        <v>1.5548599999999999E-2</v>
      </c>
    </row>
    <row r="184" spans="1:9" x14ac:dyDescent="0.2">
      <c r="A184">
        <f t="shared" si="4"/>
        <v>2008</v>
      </c>
      <c r="B184">
        <f t="shared" si="5"/>
        <v>4</v>
      </c>
      <c r="C184" s="1">
        <v>39729.291666666664</v>
      </c>
      <c r="D184">
        <v>-3.5167480000000001E-2</v>
      </c>
      <c r="E184" t="s">
        <v>7</v>
      </c>
      <c r="F184">
        <v>0</v>
      </c>
      <c r="G184">
        <v>0</v>
      </c>
      <c r="H184" t="s">
        <v>7</v>
      </c>
      <c r="I184" t="s">
        <v>7</v>
      </c>
    </row>
    <row r="185" spans="1:9" x14ac:dyDescent="0.2">
      <c r="A185">
        <f t="shared" si="4"/>
        <v>2008</v>
      </c>
      <c r="B185">
        <f t="shared" si="5"/>
        <v>4</v>
      </c>
      <c r="C185" s="1">
        <v>39750.595138888886</v>
      </c>
      <c r="D185">
        <v>-7.9311950000000006E-2</v>
      </c>
      <c r="E185">
        <v>-1.12724</v>
      </c>
      <c r="F185">
        <v>0</v>
      </c>
      <c r="G185">
        <v>-7.9311950000000006E-2</v>
      </c>
      <c r="H185">
        <v>2.7012009999999999E-2</v>
      </c>
      <c r="I185">
        <v>-0.10632396</v>
      </c>
    </row>
    <row r="186" spans="1:9" x14ac:dyDescent="0.2">
      <c r="A186">
        <f t="shared" si="4"/>
        <v>2008</v>
      </c>
      <c r="B186">
        <f t="shared" si="5"/>
        <v>4</v>
      </c>
      <c r="C186" s="1">
        <v>39777.34375</v>
      </c>
      <c r="D186">
        <v>-9.2468889999999998E-2</v>
      </c>
      <c r="E186">
        <v>1.6406099999999999</v>
      </c>
      <c r="F186">
        <v>-9.2468889999999998E-2</v>
      </c>
      <c r="G186">
        <v>0</v>
      </c>
      <c r="H186">
        <v>-0.14326451000000001</v>
      </c>
      <c r="I186">
        <v>5.079562E-2</v>
      </c>
    </row>
    <row r="187" spans="1:9" x14ac:dyDescent="0.2">
      <c r="A187">
        <f t="shared" si="4"/>
        <v>2008</v>
      </c>
      <c r="B187">
        <f t="shared" si="5"/>
        <v>4</v>
      </c>
      <c r="C187" s="1">
        <v>39798.59375</v>
      </c>
      <c r="D187">
        <v>-0.24761026999999999</v>
      </c>
      <c r="E187">
        <v>1.59331</v>
      </c>
      <c r="F187">
        <v>-0.24761026999999999</v>
      </c>
      <c r="G187">
        <v>0</v>
      </c>
      <c r="H187">
        <v>-0.21803775</v>
      </c>
      <c r="I187">
        <v>-2.9572520000000001E-2</v>
      </c>
    </row>
    <row r="188" spans="1:9" x14ac:dyDescent="0.2">
      <c r="A188">
        <f t="shared" si="4"/>
        <v>2009</v>
      </c>
      <c r="B188">
        <f t="shared" si="5"/>
        <v>1</v>
      </c>
      <c r="C188" s="1">
        <v>39841.59375</v>
      </c>
      <c r="D188">
        <v>-1.0515770000000001E-2</v>
      </c>
      <c r="E188">
        <v>-0.1973</v>
      </c>
      <c r="F188">
        <v>0</v>
      </c>
      <c r="G188">
        <v>-1.0515770000000001E-2</v>
      </c>
      <c r="H188">
        <v>6.4109600000000003E-3</v>
      </c>
      <c r="I188">
        <v>-1.6926730000000001E-2</v>
      </c>
    </row>
    <row r="189" spans="1:9" x14ac:dyDescent="0.2">
      <c r="A189">
        <f t="shared" si="4"/>
        <v>2009</v>
      </c>
      <c r="B189">
        <f t="shared" si="5"/>
        <v>1</v>
      </c>
      <c r="C189" s="1">
        <v>39890.59375</v>
      </c>
      <c r="D189">
        <v>-6.0805850000000002E-2</v>
      </c>
      <c r="E189">
        <v>1.80819</v>
      </c>
      <c r="F189">
        <v>-6.0805850000000002E-2</v>
      </c>
      <c r="G189">
        <v>0</v>
      </c>
      <c r="H189">
        <v>-0.13734411999999999</v>
      </c>
      <c r="I189">
        <v>7.6538270000000005E-2</v>
      </c>
    </row>
    <row r="190" spans="1:9" x14ac:dyDescent="0.2">
      <c r="A190">
        <f t="shared" si="4"/>
        <v>2009</v>
      </c>
      <c r="B190">
        <f t="shared" si="5"/>
        <v>2</v>
      </c>
      <c r="C190" s="1">
        <v>39932.59375</v>
      </c>
      <c r="D190">
        <v>1.6846079999999999E-2</v>
      </c>
      <c r="E190">
        <v>0.62292000000000003</v>
      </c>
      <c r="F190">
        <v>0</v>
      </c>
      <c r="G190">
        <v>1.6846079999999999E-2</v>
      </c>
      <c r="H190">
        <v>-2.841811E-2</v>
      </c>
      <c r="I190">
        <v>4.5264190000000003E-2</v>
      </c>
    </row>
    <row r="191" spans="1:9" x14ac:dyDescent="0.2">
      <c r="A191">
        <f t="shared" si="4"/>
        <v>2009</v>
      </c>
      <c r="B191">
        <f t="shared" si="5"/>
        <v>2</v>
      </c>
      <c r="C191" s="1">
        <v>39988.59375</v>
      </c>
      <c r="D191">
        <v>3.8443360000000003E-2</v>
      </c>
      <c r="E191">
        <v>-0.68020000000000003</v>
      </c>
      <c r="F191">
        <v>3.8443360000000003E-2</v>
      </c>
      <c r="G191">
        <v>0</v>
      </c>
      <c r="H191">
        <v>5.9450530000000001E-2</v>
      </c>
      <c r="I191">
        <v>-2.1007169999999999E-2</v>
      </c>
    </row>
    <row r="192" spans="1:9" x14ac:dyDescent="0.2">
      <c r="A192">
        <f t="shared" si="4"/>
        <v>2009</v>
      </c>
      <c r="B192">
        <f t="shared" si="5"/>
        <v>3</v>
      </c>
      <c r="C192" s="1">
        <v>40037.59375</v>
      </c>
      <c r="D192">
        <v>-1.4146560000000001E-2</v>
      </c>
      <c r="E192">
        <v>-0.26438</v>
      </c>
      <c r="F192">
        <v>0</v>
      </c>
      <c r="G192">
        <v>-1.4146560000000001E-2</v>
      </c>
      <c r="H192">
        <v>8.5628600000000003E-3</v>
      </c>
      <c r="I192">
        <v>-2.2709420000000001E-2</v>
      </c>
    </row>
    <row r="193" spans="1:9" x14ac:dyDescent="0.2">
      <c r="A193">
        <f t="shared" si="4"/>
        <v>2009</v>
      </c>
      <c r="B193">
        <f t="shared" si="5"/>
        <v>3</v>
      </c>
      <c r="C193" s="1">
        <v>40079.59375</v>
      </c>
      <c r="D193">
        <v>-8.7977929999999996E-2</v>
      </c>
      <c r="E193">
        <v>0.52866999999999997</v>
      </c>
      <c r="F193">
        <v>-8.7977929999999996E-2</v>
      </c>
      <c r="G193">
        <v>0</v>
      </c>
      <c r="H193">
        <v>-7.5255920000000004E-2</v>
      </c>
      <c r="I193">
        <v>-1.2722010000000001E-2</v>
      </c>
    </row>
    <row r="194" spans="1:9" x14ac:dyDescent="0.2">
      <c r="A194">
        <f t="shared" si="4"/>
        <v>2009</v>
      </c>
      <c r="B194">
        <f t="shared" si="5"/>
        <v>4</v>
      </c>
      <c r="C194" s="1">
        <v>40121.59375</v>
      </c>
      <c r="D194">
        <v>-2.48939E-2</v>
      </c>
      <c r="E194">
        <v>8.6209999999999995E-2</v>
      </c>
      <c r="F194">
        <v>-2.48939E-2</v>
      </c>
      <c r="G194">
        <v>0</v>
      </c>
      <c r="H194">
        <v>-1.7545640000000001E-2</v>
      </c>
      <c r="I194">
        <v>-7.3482599999999997E-3</v>
      </c>
    </row>
    <row r="195" spans="1:9" x14ac:dyDescent="0.2">
      <c r="A195">
        <f t="shared" ref="A195:A258" si="6">YEAR(C195)</f>
        <v>2009</v>
      </c>
      <c r="B195">
        <f t="shared" ref="B195:B258" si="7">CEILING(MONTH(C195)/3,1)</f>
        <v>4</v>
      </c>
      <c r="C195" s="1">
        <v>40163.59375</v>
      </c>
      <c r="D195">
        <v>1.6226400000000001E-3</v>
      </c>
      <c r="E195">
        <v>-5.2109999999999997E-2</v>
      </c>
      <c r="F195">
        <v>1.6226400000000001E-3</v>
      </c>
      <c r="G195">
        <v>0</v>
      </c>
      <c r="H195">
        <v>3.8932400000000001E-3</v>
      </c>
      <c r="I195">
        <v>-2.2705999999999998E-3</v>
      </c>
    </row>
    <row r="196" spans="1:9" x14ac:dyDescent="0.2">
      <c r="A196">
        <f t="shared" si="6"/>
        <v>2010</v>
      </c>
      <c r="B196">
        <f t="shared" si="7"/>
        <v>1</v>
      </c>
      <c r="C196" s="1">
        <v>40205.59375</v>
      </c>
      <c r="D196">
        <v>2.7680050000000001E-2</v>
      </c>
      <c r="E196">
        <v>9.6560000000000007E-2</v>
      </c>
      <c r="F196">
        <v>0</v>
      </c>
      <c r="G196">
        <v>2.7680050000000001E-2</v>
      </c>
      <c r="H196">
        <v>8.1292099999999996E-3</v>
      </c>
      <c r="I196">
        <v>1.955084E-2</v>
      </c>
    </row>
    <row r="197" spans="1:9" x14ac:dyDescent="0.2">
      <c r="A197">
        <f t="shared" si="6"/>
        <v>2010</v>
      </c>
      <c r="B197">
        <f t="shared" si="7"/>
        <v>1</v>
      </c>
      <c r="C197" s="1">
        <v>40253.59375</v>
      </c>
      <c r="D197">
        <v>-3.5824099999999998E-2</v>
      </c>
      <c r="E197">
        <v>0.19305</v>
      </c>
      <c r="F197">
        <v>-3.5824099999999998E-2</v>
      </c>
      <c r="G197">
        <v>0</v>
      </c>
      <c r="H197">
        <v>-2.9329540000000001E-2</v>
      </c>
      <c r="I197">
        <v>-6.4945599999999999E-3</v>
      </c>
    </row>
    <row r="198" spans="1:9" x14ac:dyDescent="0.2">
      <c r="A198">
        <f t="shared" si="6"/>
        <v>2010</v>
      </c>
      <c r="B198">
        <f t="shared" si="7"/>
        <v>2</v>
      </c>
      <c r="C198" s="1">
        <v>40296.59375</v>
      </c>
      <c r="D198">
        <v>-6.7218499999999997E-3</v>
      </c>
      <c r="E198">
        <v>0.16697999999999999</v>
      </c>
      <c r="F198">
        <v>-6.7218499999999997E-3</v>
      </c>
      <c r="G198">
        <v>0</v>
      </c>
      <c r="H198">
        <v>-1.323657E-2</v>
      </c>
      <c r="I198">
        <v>6.5147199999999999E-3</v>
      </c>
    </row>
    <row r="199" spans="1:9" x14ac:dyDescent="0.2">
      <c r="A199">
        <f t="shared" si="6"/>
        <v>2010</v>
      </c>
      <c r="B199">
        <f t="shared" si="7"/>
        <v>2</v>
      </c>
      <c r="C199" s="1">
        <v>40352.59375</v>
      </c>
      <c r="D199">
        <v>3.7770999999999998E-3</v>
      </c>
      <c r="E199">
        <v>0.34692000000000001</v>
      </c>
      <c r="F199">
        <v>0</v>
      </c>
      <c r="G199">
        <v>3.7770999999999998E-3</v>
      </c>
      <c r="H199">
        <v>-1.862923E-2</v>
      </c>
      <c r="I199">
        <v>2.2406329999999999E-2</v>
      </c>
    </row>
    <row r="200" spans="1:9" x14ac:dyDescent="0.2">
      <c r="A200">
        <f t="shared" si="6"/>
        <v>2010</v>
      </c>
      <c r="B200">
        <f t="shared" si="7"/>
        <v>3</v>
      </c>
      <c r="C200" s="1">
        <v>40400.59375</v>
      </c>
      <c r="D200">
        <v>-1.7931740000000002E-2</v>
      </c>
      <c r="E200">
        <v>0.68052000000000001</v>
      </c>
      <c r="F200">
        <v>-1.7931740000000002E-2</v>
      </c>
      <c r="G200">
        <v>0</v>
      </c>
      <c r="H200">
        <v>-4.9213640000000003E-2</v>
      </c>
      <c r="I200">
        <v>3.1281900000000001E-2</v>
      </c>
    </row>
    <row r="201" spans="1:9" x14ac:dyDescent="0.2">
      <c r="A201">
        <f t="shared" si="6"/>
        <v>2010</v>
      </c>
      <c r="B201">
        <f t="shared" si="7"/>
        <v>3</v>
      </c>
      <c r="C201" s="1">
        <v>40442.59375</v>
      </c>
      <c r="D201">
        <v>-5.6589300000000004E-3</v>
      </c>
      <c r="E201">
        <v>0.59360999999999997</v>
      </c>
      <c r="F201">
        <v>-5.6589300000000004E-3</v>
      </c>
      <c r="G201">
        <v>0</v>
      </c>
      <c r="H201">
        <v>-3.7937150000000003E-2</v>
      </c>
      <c r="I201">
        <v>3.2278220000000003E-2</v>
      </c>
    </row>
    <row r="202" spans="1:9" x14ac:dyDescent="0.2">
      <c r="A202">
        <f t="shared" si="6"/>
        <v>2010</v>
      </c>
      <c r="B202">
        <f t="shared" si="7"/>
        <v>4</v>
      </c>
      <c r="C202" s="1">
        <v>40485.59375</v>
      </c>
      <c r="D202">
        <v>-1.85915E-3</v>
      </c>
      <c r="E202">
        <v>-0.30103000000000002</v>
      </c>
      <c r="F202">
        <v>0</v>
      </c>
      <c r="G202">
        <v>-1.85915E-3</v>
      </c>
      <c r="H202">
        <v>1.6874139999999999E-2</v>
      </c>
      <c r="I202">
        <v>-1.873329E-2</v>
      </c>
    </row>
    <row r="203" spans="1:9" x14ac:dyDescent="0.2">
      <c r="A203">
        <f t="shared" si="6"/>
        <v>2010</v>
      </c>
      <c r="B203">
        <f t="shared" si="7"/>
        <v>4</v>
      </c>
      <c r="C203" s="1">
        <v>40526.59375</v>
      </c>
      <c r="D203">
        <v>-4.6716199999999996E-3</v>
      </c>
      <c r="E203">
        <v>1.285E-2</v>
      </c>
      <c r="F203">
        <v>-4.6716199999999996E-3</v>
      </c>
      <c r="G203">
        <v>0</v>
      </c>
      <c r="H203">
        <v>-3.0957900000000002E-3</v>
      </c>
      <c r="I203">
        <v>-1.5758300000000001E-3</v>
      </c>
    </row>
    <row r="204" spans="1:9" x14ac:dyDescent="0.2">
      <c r="A204">
        <f t="shared" si="6"/>
        <v>2011</v>
      </c>
      <c r="B204">
        <f t="shared" si="7"/>
        <v>1</v>
      </c>
      <c r="C204" s="1">
        <v>40569.59375</v>
      </c>
      <c r="D204">
        <v>-7.9443099999999996E-3</v>
      </c>
      <c r="E204">
        <v>-8.0189999999999997E-2</v>
      </c>
      <c r="F204">
        <v>0</v>
      </c>
      <c r="G204">
        <v>-7.9443099999999996E-3</v>
      </c>
      <c r="H204">
        <v>7.7050000000000003E-4</v>
      </c>
      <c r="I204">
        <v>-8.7148099999999999E-3</v>
      </c>
    </row>
    <row r="205" spans="1:9" x14ac:dyDescent="0.2">
      <c r="A205">
        <f t="shared" si="6"/>
        <v>2011</v>
      </c>
      <c r="B205">
        <f t="shared" si="7"/>
        <v>1</v>
      </c>
      <c r="C205" s="1">
        <v>40617.59375</v>
      </c>
      <c r="D205">
        <v>6.7717799999999998E-3</v>
      </c>
      <c r="E205">
        <v>0.27359</v>
      </c>
      <c r="F205">
        <v>0</v>
      </c>
      <c r="G205">
        <v>6.7717799999999998E-3</v>
      </c>
      <c r="H205">
        <v>-1.2794949999999999E-2</v>
      </c>
      <c r="I205">
        <v>1.9566730000000001E-2</v>
      </c>
    </row>
    <row r="206" spans="1:9" x14ac:dyDescent="0.2">
      <c r="A206">
        <f t="shared" si="6"/>
        <v>2011</v>
      </c>
      <c r="B206">
        <f t="shared" si="7"/>
        <v>2</v>
      </c>
      <c r="C206" s="1">
        <v>40660.520833333336</v>
      </c>
      <c r="D206">
        <v>-1.0336720000000001E-2</v>
      </c>
      <c r="E206">
        <v>0.17519999999999999</v>
      </c>
      <c r="F206">
        <v>-1.0336720000000001E-2</v>
      </c>
      <c r="G206">
        <v>0</v>
      </c>
      <c r="H206">
        <v>-1.5530159999999999E-2</v>
      </c>
      <c r="I206">
        <v>5.1934399999999997E-3</v>
      </c>
    </row>
    <row r="207" spans="1:9" x14ac:dyDescent="0.2">
      <c r="A207">
        <f t="shared" si="6"/>
        <v>2011</v>
      </c>
      <c r="B207">
        <f t="shared" si="7"/>
        <v>2</v>
      </c>
      <c r="C207" s="1">
        <v>40716.520833333336</v>
      </c>
      <c r="D207">
        <v>3.3858899999999999E-3</v>
      </c>
      <c r="E207">
        <v>0.10646</v>
      </c>
      <c r="F207">
        <v>0</v>
      </c>
      <c r="G207">
        <v>3.3858899999999999E-3</v>
      </c>
      <c r="H207">
        <v>-4.6033799999999998E-3</v>
      </c>
      <c r="I207">
        <v>7.9892699999999997E-3</v>
      </c>
    </row>
    <row r="208" spans="1:9" x14ac:dyDescent="0.2">
      <c r="A208">
        <f t="shared" si="6"/>
        <v>2011</v>
      </c>
      <c r="B208">
        <f t="shared" si="7"/>
        <v>3</v>
      </c>
      <c r="C208" s="1">
        <v>40764.59375</v>
      </c>
      <c r="D208">
        <v>-2.6350499999999999E-2</v>
      </c>
      <c r="E208">
        <v>-0.87787999999999999</v>
      </c>
      <c r="F208">
        <v>0</v>
      </c>
      <c r="G208">
        <v>-2.6350499999999999E-2</v>
      </c>
      <c r="H208">
        <v>3.8744920000000002E-2</v>
      </c>
      <c r="I208">
        <v>-6.5095420000000001E-2</v>
      </c>
    </row>
    <row r="209" spans="1:9" x14ac:dyDescent="0.2">
      <c r="A209">
        <f t="shared" si="6"/>
        <v>2011</v>
      </c>
      <c r="B209">
        <f t="shared" si="7"/>
        <v>3</v>
      </c>
      <c r="C209" s="1">
        <v>40807.59375</v>
      </c>
      <c r="D209">
        <v>5.429585E-2</v>
      </c>
      <c r="E209">
        <v>-0.60899999999999999</v>
      </c>
      <c r="F209">
        <v>5.429585E-2</v>
      </c>
      <c r="G209">
        <v>0</v>
      </c>
      <c r="H209">
        <v>6.3165810000000003E-2</v>
      </c>
      <c r="I209">
        <v>-8.8699599999999997E-3</v>
      </c>
    </row>
    <row r="210" spans="1:9" x14ac:dyDescent="0.2">
      <c r="A210">
        <f t="shared" si="6"/>
        <v>2011</v>
      </c>
      <c r="B210">
        <f t="shared" si="7"/>
        <v>4</v>
      </c>
      <c r="C210" s="1">
        <v>40849.520833333336</v>
      </c>
      <c r="D210">
        <v>9.5780799999999992E-3</v>
      </c>
      <c r="E210">
        <v>-0.13996</v>
      </c>
      <c r="F210">
        <v>9.5780799999999992E-3</v>
      </c>
      <c r="G210">
        <v>0</v>
      </c>
      <c r="H210">
        <v>1.3066650000000001E-2</v>
      </c>
      <c r="I210">
        <v>-3.4885699999999999E-3</v>
      </c>
    </row>
    <row r="211" spans="1:9" x14ac:dyDescent="0.2">
      <c r="A211">
        <f t="shared" si="6"/>
        <v>2011</v>
      </c>
      <c r="B211">
        <f t="shared" si="7"/>
        <v>4</v>
      </c>
      <c r="C211" s="1">
        <v>40890.59375</v>
      </c>
      <c r="D211">
        <v>9.4090900000000002E-3</v>
      </c>
      <c r="E211">
        <v>-0.81154000000000004</v>
      </c>
      <c r="F211">
        <v>9.4090900000000002E-3</v>
      </c>
      <c r="G211">
        <v>0</v>
      </c>
      <c r="H211">
        <v>5.2701190000000002E-2</v>
      </c>
      <c r="I211">
        <v>-4.32921E-2</v>
      </c>
    </row>
    <row r="212" spans="1:9" x14ac:dyDescent="0.2">
      <c r="A212">
        <f t="shared" si="6"/>
        <v>2012</v>
      </c>
      <c r="B212">
        <f t="shared" si="7"/>
        <v>1</v>
      </c>
      <c r="C212" s="1">
        <v>40933.520833333336</v>
      </c>
      <c r="D212">
        <v>-1.8024149999999999E-2</v>
      </c>
      <c r="E212">
        <v>0.30319000000000002</v>
      </c>
      <c r="F212">
        <v>-1.8024149999999999E-2</v>
      </c>
      <c r="G212">
        <v>0</v>
      </c>
      <c r="H212">
        <v>-2.6943539999999998E-2</v>
      </c>
      <c r="I212">
        <v>8.9193899999999993E-3</v>
      </c>
    </row>
    <row r="213" spans="1:9" x14ac:dyDescent="0.2">
      <c r="A213">
        <f t="shared" si="6"/>
        <v>2012</v>
      </c>
      <c r="B213">
        <f t="shared" si="7"/>
        <v>1</v>
      </c>
      <c r="C213" s="1">
        <v>40981.59375</v>
      </c>
      <c r="D213">
        <v>8.0575100000000004E-3</v>
      </c>
      <c r="E213">
        <v>2.2409999999999999E-2</v>
      </c>
      <c r="F213">
        <v>0</v>
      </c>
      <c r="G213">
        <v>8.0575100000000004E-3</v>
      </c>
      <c r="H213">
        <v>2.7033700000000001E-3</v>
      </c>
      <c r="I213">
        <v>5.3541400000000003E-3</v>
      </c>
    </row>
    <row r="214" spans="1:9" x14ac:dyDescent="0.2">
      <c r="A214">
        <f t="shared" si="6"/>
        <v>2012</v>
      </c>
      <c r="B214">
        <f t="shared" si="7"/>
        <v>2</v>
      </c>
      <c r="C214" s="1">
        <v>41024.520833333336</v>
      </c>
      <c r="D214">
        <v>0</v>
      </c>
      <c r="E214">
        <v>-1.66E-2</v>
      </c>
      <c r="F214">
        <v>0</v>
      </c>
      <c r="G214">
        <v>0</v>
      </c>
      <c r="H214">
        <v>9.8177000000000008E-4</v>
      </c>
      <c r="I214">
        <v>-9.8177000000000008E-4</v>
      </c>
    </row>
    <row r="215" spans="1:9" x14ac:dyDescent="0.2">
      <c r="A215">
        <f t="shared" si="6"/>
        <v>2012</v>
      </c>
      <c r="B215">
        <f t="shared" si="7"/>
        <v>2</v>
      </c>
      <c r="C215" s="1">
        <v>41080.520833333336</v>
      </c>
      <c r="D215">
        <v>1.6319259999999999E-2</v>
      </c>
      <c r="E215">
        <v>-2.733E-2</v>
      </c>
      <c r="F215">
        <v>1.6319259999999999E-2</v>
      </c>
      <c r="G215">
        <v>0</v>
      </c>
      <c r="H215">
        <v>9.776E-3</v>
      </c>
      <c r="I215">
        <v>6.5432600000000004E-3</v>
      </c>
    </row>
    <row r="216" spans="1:9" x14ac:dyDescent="0.2">
      <c r="A216">
        <f t="shared" si="6"/>
        <v>2012</v>
      </c>
      <c r="B216">
        <f t="shared" si="7"/>
        <v>3</v>
      </c>
      <c r="C216" s="1">
        <v>41122.59375</v>
      </c>
      <c r="D216">
        <v>1.274371E-2</v>
      </c>
      <c r="E216">
        <v>-0.1668</v>
      </c>
      <c r="F216">
        <v>1.274371E-2</v>
      </c>
      <c r="G216">
        <v>0</v>
      </c>
      <c r="H216">
        <v>1.6236850000000001E-2</v>
      </c>
      <c r="I216">
        <v>-3.49314E-3</v>
      </c>
    </row>
    <row r="217" spans="1:9" x14ac:dyDescent="0.2">
      <c r="A217">
        <f t="shared" si="6"/>
        <v>2012</v>
      </c>
      <c r="B217">
        <f t="shared" si="7"/>
        <v>3</v>
      </c>
      <c r="C217" s="1">
        <v>41165.520833333336</v>
      </c>
      <c r="D217">
        <v>1.5771629999999998E-2</v>
      </c>
      <c r="E217">
        <v>0.61107</v>
      </c>
      <c r="F217">
        <v>0</v>
      </c>
      <c r="G217">
        <v>1.5771629999999998E-2</v>
      </c>
      <c r="H217">
        <v>-2.8254499999999998E-2</v>
      </c>
      <c r="I217">
        <v>4.4026129999999997E-2</v>
      </c>
    </row>
    <row r="218" spans="1:9" x14ac:dyDescent="0.2">
      <c r="A218">
        <f t="shared" si="6"/>
        <v>2012</v>
      </c>
      <c r="B218">
        <f t="shared" si="7"/>
        <v>4</v>
      </c>
      <c r="C218" s="1">
        <v>41206.59375</v>
      </c>
      <c r="D218">
        <v>0</v>
      </c>
      <c r="E218">
        <v>-1.41E-3</v>
      </c>
      <c r="F218">
        <v>0</v>
      </c>
      <c r="G218">
        <v>0</v>
      </c>
      <c r="H218" s="2" t="s">
        <v>8</v>
      </c>
      <c r="I218" s="3">
        <v>-8.3389999999999999E-5</v>
      </c>
    </row>
    <row r="219" spans="1:9" x14ac:dyDescent="0.2">
      <c r="A219">
        <f t="shared" si="6"/>
        <v>2012</v>
      </c>
      <c r="B219">
        <f t="shared" si="7"/>
        <v>4</v>
      </c>
      <c r="C219" s="1">
        <v>41255.520833333336</v>
      </c>
      <c r="D219">
        <v>-3.5649399999999999E-3</v>
      </c>
      <c r="E219">
        <v>0.39349000000000001</v>
      </c>
      <c r="F219">
        <v>-3.5649399999999999E-3</v>
      </c>
      <c r="G219">
        <v>0</v>
      </c>
      <c r="H219">
        <v>-2.505452E-2</v>
      </c>
      <c r="I219">
        <v>2.1489580000000001E-2</v>
      </c>
    </row>
    <row r="220" spans="1:9" x14ac:dyDescent="0.2">
      <c r="A220">
        <f t="shared" si="6"/>
        <v>2013</v>
      </c>
      <c r="B220">
        <f t="shared" si="7"/>
        <v>1</v>
      </c>
      <c r="C220" s="1">
        <v>41304.59375</v>
      </c>
      <c r="D220">
        <v>-3.3858899999999999E-3</v>
      </c>
      <c r="E220">
        <v>-7.7020000000000005E-2</v>
      </c>
      <c r="F220">
        <v>0</v>
      </c>
      <c r="G220">
        <v>-3.3858899999999999E-3</v>
      </c>
      <c r="H220">
        <v>2.86222E-3</v>
      </c>
      <c r="I220">
        <v>-6.2481100000000003E-3</v>
      </c>
    </row>
    <row r="221" spans="1:9" x14ac:dyDescent="0.2">
      <c r="A221">
        <f t="shared" si="6"/>
        <v>2013</v>
      </c>
      <c r="B221">
        <f t="shared" si="7"/>
        <v>1</v>
      </c>
      <c r="C221" s="1">
        <v>41353.583333333336</v>
      </c>
      <c r="D221">
        <v>1.8390699999999999E-3</v>
      </c>
      <c r="E221">
        <v>0.10915999999999999</v>
      </c>
      <c r="F221">
        <v>0</v>
      </c>
      <c r="G221">
        <v>1.8390699999999999E-3</v>
      </c>
      <c r="H221">
        <v>-5.5364799999999999E-3</v>
      </c>
      <c r="I221">
        <v>7.3755499999999998E-3</v>
      </c>
    </row>
    <row r="222" spans="1:9" x14ac:dyDescent="0.2">
      <c r="A222">
        <f t="shared" si="6"/>
        <v>2013</v>
      </c>
      <c r="B222">
        <f t="shared" si="7"/>
        <v>2</v>
      </c>
      <c r="C222" s="1">
        <v>41395.583333333336</v>
      </c>
      <c r="D222">
        <v>1.1263499999999999E-3</v>
      </c>
      <c r="E222">
        <v>0.14052999999999999</v>
      </c>
      <c r="F222">
        <v>0</v>
      </c>
      <c r="G222">
        <v>1.1263499999999999E-3</v>
      </c>
      <c r="H222">
        <v>-7.7481499999999997E-3</v>
      </c>
      <c r="I222">
        <v>8.8745000000000004E-3</v>
      </c>
    </row>
    <row r="223" spans="1:9" x14ac:dyDescent="0.2">
      <c r="A223">
        <f t="shared" si="6"/>
        <v>2013</v>
      </c>
      <c r="B223">
        <f t="shared" si="7"/>
        <v>2</v>
      </c>
      <c r="C223" s="1">
        <v>41444.583333333336</v>
      </c>
      <c r="D223">
        <v>4.75918E-3</v>
      </c>
      <c r="E223">
        <v>-6.3659999999999994E-2</v>
      </c>
      <c r="F223">
        <v>4.75918E-3</v>
      </c>
      <c r="G223">
        <v>0</v>
      </c>
      <c r="H223">
        <v>6.14461E-3</v>
      </c>
      <c r="I223">
        <v>-1.38543E-3</v>
      </c>
    </row>
    <row r="224" spans="1:9" x14ac:dyDescent="0.2">
      <c r="A224">
        <f t="shared" si="6"/>
        <v>2013</v>
      </c>
      <c r="B224">
        <f t="shared" si="7"/>
        <v>3</v>
      </c>
      <c r="C224" s="1">
        <v>41486.583333333336</v>
      </c>
      <c r="D224">
        <v>-4.1182800000000002E-3</v>
      </c>
      <c r="E224">
        <v>-3.2550000000000003E-2</v>
      </c>
      <c r="F224">
        <v>0</v>
      </c>
      <c r="G224">
        <v>-4.1182800000000002E-3</v>
      </c>
      <c r="H224">
        <v>-1.3405000000000001E-4</v>
      </c>
      <c r="I224">
        <v>-3.9842300000000001E-3</v>
      </c>
    </row>
    <row r="225" spans="1:9" x14ac:dyDescent="0.2">
      <c r="A225">
        <f t="shared" si="6"/>
        <v>2013</v>
      </c>
      <c r="B225">
        <f t="shared" si="7"/>
        <v>3</v>
      </c>
      <c r="C225" s="1">
        <v>41535.583333333336</v>
      </c>
      <c r="D225">
        <v>-1.518739E-2</v>
      </c>
      <c r="E225">
        <v>1.00779</v>
      </c>
      <c r="F225">
        <v>-1.518739E-2</v>
      </c>
      <c r="G225">
        <v>0</v>
      </c>
      <c r="H225">
        <v>-6.7197090000000001E-2</v>
      </c>
      <c r="I225">
        <v>5.2009699999999999E-2</v>
      </c>
    </row>
    <row r="226" spans="1:9" x14ac:dyDescent="0.2">
      <c r="A226">
        <f t="shared" si="6"/>
        <v>2013</v>
      </c>
      <c r="B226">
        <f t="shared" si="7"/>
        <v>4</v>
      </c>
      <c r="C226" s="1">
        <v>41577.583333333336</v>
      </c>
      <c r="D226">
        <v>2.2133600000000002E-3</v>
      </c>
      <c r="E226">
        <v>-0.29371999999999998</v>
      </c>
      <c r="F226">
        <v>2.2133600000000002E-3</v>
      </c>
      <c r="G226">
        <v>0</v>
      </c>
      <c r="H226">
        <v>1.8478069999999999E-2</v>
      </c>
      <c r="I226">
        <v>-1.6264710000000002E-2</v>
      </c>
    </row>
    <row r="227" spans="1:9" x14ac:dyDescent="0.2">
      <c r="A227">
        <f t="shared" si="6"/>
        <v>2013</v>
      </c>
      <c r="B227">
        <f t="shared" si="7"/>
        <v>4</v>
      </c>
      <c r="C227" s="1">
        <v>41626.583333333336</v>
      </c>
      <c r="D227">
        <v>1.35158E-3</v>
      </c>
      <c r="E227">
        <v>0.75949999999999995</v>
      </c>
      <c r="F227">
        <v>0</v>
      </c>
      <c r="G227">
        <v>1.35158E-3</v>
      </c>
      <c r="H227">
        <v>-4.4243070000000002E-2</v>
      </c>
      <c r="I227">
        <v>4.559465E-2</v>
      </c>
    </row>
    <row r="228" spans="1:9" x14ac:dyDescent="0.2">
      <c r="A228">
        <f t="shared" si="6"/>
        <v>2014</v>
      </c>
      <c r="B228">
        <f t="shared" si="7"/>
        <v>1</v>
      </c>
      <c r="C228" s="1">
        <v>41668.583333333336</v>
      </c>
      <c r="D228">
        <v>3.2753299999999999E-3</v>
      </c>
      <c r="E228">
        <v>-0.40307999999999999</v>
      </c>
      <c r="F228">
        <v>3.2753299999999999E-3</v>
      </c>
      <c r="G228">
        <v>0</v>
      </c>
      <c r="H228">
        <v>2.5476889999999999E-2</v>
      </c>
      <c r="I228">
        <v>-2.2201559999999999E-2</v>
      </c>
    </row>
    <row r="229" spans="1:9" x14ac:dyDescent="0.2">
      <c r="A229">
        <f t="shared" si="6"/>
        <v>2014</v>
      </c>
      <c r="B229">
        <f t="shared" si="7"/>
        <v>1</v>
      </c>
      <c r="C229" s="1">
        <v>41717.583333333336</v>
      </c>
      <c r="D229">
        <v>1.6115009999999999E-2</v>
      </c>
      <c r="E229">
        <v>-0.20472000000000001</v>
      </c>
      <c r="F229">
        <v>1.6115009999999999E-2</v>
      </c>
      <c r="G229">
        <v>0</v>
      </c>
      <c r="H229">
        <v>2.016519E-2</v>
      </c>
      <c r="I229">
        <v>-4.0501799999999996E-3</v>
      </c>
    </row>
    <row r="230" spans="1:9" x14ac:dyDescent="0.2">
      <c r="A230">
        <f t="shared" si="6"/>
        <v>2014</v>
      </c>
      <c r="B230">
        <f t="shared" si="7"/>
        <v>2</v>
      </c>
      <c r="C230" s="1">
        <v>41759.583333333336</v>
      </c>
      <c r="D230">
        <v>1.1066800000000001E-3</v>
      </c>
      <c r="E230">
        <v>1.755E-2</v>
      </c>
      <c r="F230">
        <v>0</v>
      </c>
      <c r="G230">
        <v>1.1066800000000001E-3</v>
      </c>
      <c r="H230">
        <v>-4.8461000000000001E-4</v>
      </c>
      <c r="I230">
        <v>1.59129E-3</v>
      </c>
    </row>
    <row r="231" spans="1:9" x14ac:dyDescent="0.2">
      <c r="A231">
        <f t="shared" si="6"/>
        <v>2014</v>
      </c>
      <c r="B231">
        <f t="shared" si="7"/>
        <v>2</v>
      </c>
      <c r="C231" s="1">
        <v>41808.583333333336</v>
      </c>
      <c r="D231">
        <v>6.9508299999999999E-3</v>
      </c>
      <c r="E231">
        <v>0.31781999999999999</v>
      </c>
      <c r="F231">
        <v>0</v>
      </c>
      <c r="G231">
        <v>6.9508299999999999E-3</v>
      </c>
      <c r="H231">
        <v>-1.5321309999999999E-2</v>
      </c>
      <c r="I231">
        <v>2.2272139999999999E-2</v>
      </c>
    </row>
    <row r="232" spans="1:9" x14ac:dyDescent="0.2">
      <c r="A232">
        <f t="shared" si="6"/>
        <v>2014</v>
      </c>
      <c r="B232">
        <f t="shared" si="7"/>
        <v>3</v>
      </c>
      <c r="C232" s="1">
        <v>41850.583333333336</v>
      </c>
      <c r="D232">
        <v>-5.8441500000000002E-3</v>
      </c>
      <c r="E232">
        <v>0.39685999999999999</v>
      </c>
      <c r="F232">
        <v>-5.8441500000000002E-3</v>
      </c>
      <c r="G232">
        <v>0</v>
      </c>
      <c r="H232">
        <v>-2.6393440000000001E-2</v>
      </c>
      <c r="I232">
        <v>2.0549290000000001E-2</v>
      </c>
    </row>
    <row r="233" spans="1:9" x14ac:dyDescent="0.2">
      <c r="A233">
        <f t="shared" si="6"/>
        <v>2014</v>
      </c>
      <c r="B233">
        <f t="shared" si="7"/>
        <v>3</v>
      </c>
      <c r="C233" s="1">
        <v>41899.583333333336</v>
      </c>
      <c r="D233">
        <v>1.37226E-2</v>
      </c>
      <c r="E233">
        <v>0.24878</v>
      </c>
      <c r="F233">
        <v>0</v>
      </c>
      <c r="G233">
        <v>1.37226E-2</v>
      </c>
      <c r="H233">
        <v>-7.8522100000000001E-3</v>
      </c>
      <c r="I233">
        <v>2.157481E-2</v>
      </c>
    </row>
    <row r="234" spans="1:9" x14ac:dyDescent="0.2">
      <c r="A234">
        <f t="shared" si="6"/>
        <v>2014</v>
      </c>
      <c r="B234">
        <f t="shared" si="7"/>
        <v>4</v>
      </c>
      <c r="C234" s="1">
        <v>41941.583333333336</v>
      </c>
      <c r="D234">
        <v>2.1835899999999998E-2</v>
      </c>
      <c r="E234">
        <v>-0.29393000000000002</v>
      </c>
      <c r="F234">
        <v>2.1835899999999998E-2</v>
      </c>
      <c r="G234">
        <v>0</v>
      </c>
      <c r="H234">
        <v>2.8301759999999999E-2</v>
      </c>
      <c r="I234">
        <v>-6.4658600000000004E-3</v>
      </c>
    </row>
    <row r="235" spans="1:9" x14ac:dyDescent="0.2">
      <c r="A235">
        <f t="shared" si="6"/>
        <v>2014</v>
      </c>
      <c r="B235">
        <f t="shared" si="7"/>
        <v>4</v>
      </c>
      <c r="C235" s="1">
        <v>41990.583333333336</v>
      </c>
      <c r="D235">
        <v>-4.9688879999999998E-2</v>
      </c>
      <c r="E235">
        <v>0.74124000000000001</v>
      </c>
      <c r="F235">
        <v>-4.9688879999999998E-2</v>
      </c>
      <c r="G235">
        <v>0</v>
      </c>
      <c r="H235">
        <v>-6.8683359999999999E-2</v>
      </c>
      <c r="I235">
        <v>1.8994480000000001E-2</v>
      </c>
    </row>
    <row r="236" spans="1:9" x14ac:dyDescent="0.2">
      <c r="A236">
        <f t="shared" si="6"/>
        <v>2015</v>
      </c>
      <c r="B236">
        <f t="shared" si="7"/>
        <v>1</v>
      </c>
      <c r="C236" s="1">
        <v>42032.583333333336</v>
      </c>
      <c r="D236">
        <v>-5.8989200000000002E-3</v>
      </c>
      <c r="E236">
        <v>-0.25168000000000001</v>
      </c>
      <c r="F236">
        <v>0</v>
      </c>
      <c r="G236">
        <v>-5.8989200000000002E-3</v>
      </c>
      <c r="H236">
        <v>1.193557E-2</v>
      </c>
      <c r="I236">
        <v>-1.7834490000000001E-2</v>
      </c>
    </row>
    <row r="237" spans="1:9" x14ac:dyDescent="0.2">
      <c r="A237">
        <f t="shared" si="6"/>
        <v>2015</v>
      </c>
      <c r="B237">
        <f t="shared" si="7"/>
        <v>1</v>
      </c>
      <c r="C237" s="1">
        <v>42081.583333333336</v>
      </c>
      <c r="D237">
        <v>-6.3500849999999998E-2</v>
      </c>
      <c r="E237">
        <v>1.4247399999999999</v>
      </c>
      <c r="F237">
        <v>-6.3500849999999998E-2</v>
      </c>
      <c r="G237">
        <v>0</v>
      </c>
      <c r="H237">
        <v>-0.11601336</v>
      </c>
      <c r="I237">
        <v>5.2512509999999998E-2</v>
      </c>
    </row>
    <row r="238" spans="1:9" x14ac:dyDescent="0.2">
      <c r="A238">
        <f t="shared" si="6"/>
        <v>2015</v>
      </c>
      <c r="B238">
        <f t="shared" si="7"/>
        <v>2</v>
      </c>
      <c r="C238" s="1">
        <v>42123.583333333336</v>
      </c>
      <c r="D238">
        <v>0</v>
      </c>
      <c r="E238">
        <v>9.2560000000000003E-2</v>
      </c>
      <c r="F238">
        <v>0</v>
      </c>
      <c r="G238">
        <v>0</v>
      </c>
      <c r="H238">
        <v>-5.4742499999999999E-3</v>
      </c>
      <c r="I238">
        <v>5.4742499999999999E-3</v>
      </c>
    </row>
    <row r="239" spans="1:9" x14ac:dyDescent="0.2">
      <c r="A239">
        <f t="shared" si="6"/>
        <v>2015</v>
      </c>
      <c r="B239">
        <f t="shared" si="7"/>
        <v>2</v>
      </c>
      <c r="C239" s="1">
        <v>42172.583333333336</v>
      </c>
      <c r="D239">
        <v>-4.185531E-2</v>
      </c>
      <c r="E239">
        <v>0.33272000000000002</v>
      </c>
      <c r="F239">
        <v>-4.185531E-2</v>
      </c>
      <c r="G239">
        <v>0</v>
      </c>
      <c r="H239">
        <v>-4.060561E-2</v>
      </c>
      <c r="I239">
        <v>-1.2497000000000001E-3</v>
      </c>
    </row>
    <row r="240" spans="1:9" x14ac:dyDescent="0.2">
      <c r="A240">
        <f t="shared" si="6"/>
        <v>2015</v>
      </c>
      <c r="B240">
        <f t="shared" si="7"/>
        <v>3</v>
      </c>
      <c r="C240" s="1">
        <v>42214.583333333336</v>
      </c>
      <c r="D240">
        <v>-9.3543199999999993E-3</v>
      </c>
      <c r="E240">
        <v>0.12737999999999999</v>
      </c>
      <c r="F240">
        <v>-9.3543199999999993E-3</v>
      </c>
      <c r="G240">
        <v>0</v>
      </c>
      <c r="H240">
        <v>-1.2210749999999999E-2</v>
      </c>
      <c r="I240">
        <v>2.8564300000000001E-3</v>
      </c>
    </row>
    <row r="241" spans="1:9" x14ac:dyDescent="0.2">
      <c r="A241">
        <f t="shared" si="6"/>
        <v>2015</v>
      </c>
      <c r="B241">
        <f t="shared" si="7"/>
        <v>3</v>
      </c>
      <c r="C241" s="1">
        <v>42264.583333333336</v>
      </c>
      <c r="D241">
        <v>-7.0063990000000007E-2</v>
      </c>
      <c r="E241">
        <v>0.14133000000000001</v>
      </c>
      <c r="F241">
        <v>-7.0063990000000007E-2</v>
      </c>
      <c r="G241">
        <v>0</v>
      </c>
      <c r="H241">
        <v>-4.3390629999999999E-2</v>
      </c>
      <c r="I241">
        <v>-2.667336E-2</v>
      </c>
    </row>
    <row r="242" spans="1:9" x14ac:dyDescent="0.2">
      <c r="A242">
        <f t="shared" si="6"/>
        <v>2015</v>
      </c>
      <c r="B242">
        <f t="shared" si="7"/>
        <v>4</v>
      </c>
      <c r="C242" s="1">
        <v>42305.583333333336</v>
      </c>
      <c r="D242">
        <v>3.971968E-2</v>
      </c>
      <c r="E242">
        <v>-0.60550000000000004</v>
      </c>
      <c r="F242">
        <v>3.971968E-2</v>
      </c>
      <c r="G242">
        <v>0</v>
      </c>
      <c r="H242">
        <v>5.5670730000000002E-2</v>
      </c>
      <c r="I242">
        <v>-1.5951050000000001E-2</v>
      </c>
    </row>
    <row r="243" spans="1:9" x14ac:dyDescent="0.2">
      <c r="A243">
        <f t="shared" si="6"/>
        <v>2015</v>
      </c>
      <c r="B243">
        <f t="shared" si="7"/>
        <v>4</v>
      </c>
      <c r="C243" s="1">
        <v>42354.583333333336</v>
      </c>
      <c r="D243">
        <v>2.4481840000000001E-2</v>
      </c>
      <c r="E243">
        <v>0.13922000000000001</v>
      </c>
      <c r="F243">
        <v>0</v>
      </c>
      <c r="G243">
        <v>2.4481840000000001E-2</v>
      </c>
      <c r="H243">
        <v>4.0070799999999997E-3</v>
      </c>
      <c r="I243">
        <v>2.0474760000000002E-2</v>
      </c>
    </row>
    <row r="244" spans="1:9" x14ac:dyDescent="0.2">
      <c r="A244">
        <f t="shared" si="6"/>
        <v>2016</v>
      </c>
      <c r="B244">
        <f t="shared" si="7"/>
        <v>1</v>
      </c>
      <c r="C244" s="1">
        <v>42396.583333333336</v>
      </c>
      <c r="D244">
        <v>-2.751435E-2</v>
      </c>
      <c r="E244">
        <v>-0.36597000000000002</v>
      </c>
      <c r="F244">
        <v>0</v>
      </c>
      <c r="G244">
        <v>-2.751435E-2</v>
      </c>
      <c r="H244">
        <v>7.88727E-3</v>
      </c>
      <c r="I244">
        <v>-3.5401620000000002E-2</v>
      </c>
    </row>
    <row r="245" spans="1:9" x14ac:dyDescent="0.2">
      <c r="A245">
        <f t="shared" si="6"/>
        <v>2016</v>
      </c>
      <c r="B245">
        <f t="shared" si="7"/>
        <v>1</v>
      </c>
      <c r="C245" s="1">
        <v>42445.583333333336</v>
      </c>
      <c r="D245">
        <v>-8.5192240000000002E-2</v>
      </c>
      <c r="E245">
        <v>0.26708999999999999</v>
      </c>
      <c r="F245">
        <v>-8.5192240000000002E-2</v>
      </c>
      <c r="G245">
        <v>0</v>
      </c>
      <c r="H245">
        <v>-5.839254E-2</v>
      </c>
      <c r="I245">
        <v>-2.6799699999999999E-2</v>
      </c>
    </row>
    <row r="246" spans="1:9" x14ac:dyDescent="0.2">
      <c r="A246">
        <f t="shared" si="6"/>
        <v>2016</v>
      </c>
      <c r="B246">
        <f t="shared" si="7"/>
        <v>2</v>
      </c>
      <c r="C246" s="1">
        <v>42487.583333333336</v>
      </c>
      <c r="D246">
        <v>1.0750610000000001E-2</v>
      </c>
      <c r="E246">
        <v>0.24476000000000001</v>
      </c>
      <c r="F246">
        <v>0</v>
      </c>
      <c r="G246">
        <v>1.0750610000000001E-2</v>
      </c>
      <c r="H246">
        <v>-9.1004599999999995E-3</v>
      </c>
      <c r="I246">
        <v>1.9851069999999998E-2</v>
      </c>
    </row>
    <row r="247" spans="1:9" x14ac:dyDescent="0.2">
      <c r="A247">
        <f t="shared" si="6"/>
        <v>2016</v>
      </c>
      <c r="B247">
        <f t="shared" si="7"/>
        <v>2</v>
      </c>
      <c r="C247" s="1">
        <v>42536.583333333336</v>
      </c>
      <c r="D247">
        <v>-4.2854240000000002E-2</v>
      </c>
      <c r="E247">
        <v>-4.4670000000000001E-2</v>
      </c>
      <c r="F247">
        <v>0</v>
      </c>
      <c r="G247">
        <v>-4.2854240000000002E-2</v>
      </c>
      <c r="H247">
        <v>-1.8785219999999998E-2</v>
      </c>
      <c r="I247">
        <v>-2.406902E-2</v>
      </c>
    </row>
    <row r="248" spans="1:9" x14ac:dyDescent="0.2">
      <c r="A248">
        <f t="shared" si="6"/>
        <v>2016</v>
      </c>
      <c r="B248">
        <f t="shared" si="7"/>
        <v>3</v>
      </c>
      <c r="C248" s="1">
        <v>42578.583333333336</v>
      </c>
      <c r="D248">
        <v>5.1402799999999997E-3</v>
      </c>
      <c r="E248">
        <v>0.21188000000000001</v>
      </c>
      <c r="F248">
        <v>0</v>
      </c>
      <c r="G248">
        <v>5.1402799999999997E-3</v>
      </c>
      <c r="H248">
        <v>-9.9610099999999993E-3</v>
      </c>
      <c r="I248">
        <v>1.510129E-2</v>
      </c>
    </row>
    <row r="249" spans="1:9" x14ac:dyDescent="0.2">
      <c r="A249">
        <f t="shared" si="6"/>
        <v>2016</v>
      </c>
      <c r="B249">
        <f t="shared" si="7"/>
        <v>3</v>
      </c>
      <c r="C249" s="1">
        <v>42634.583333333336</v>
      </c>
      <c r="D249">
        <v>-3.5276460000000003E-2</v>
      </c>
      <c r="E249">
        <v>0.29354000000000002</v>
      </c>
      <c r="F249">
        <v>-3.5276460000000003E-2</v>
      </c>
      <c r="G249">
        <v>0</v>
      </c>
      <c r="H249">
        <v>-3.4998969999999997E-2</v>
      </c>
      <c r="I249">
        <v>-2.7748999999999997E-4</v>
      </c>
    </row>
    <row r="250" spans="1:9" x14ac:dyDescent="0.2">
      <c r="A250">
        <f t="shared" si="6"/>
        <v>2016</v>
      </c>
      <c r="B250">
        <f t="shared" si="7"/>
        <v>4</v>
      </c>
      <c r="C250" s="1">
        <v>42676.583333333336</v>
      </c>
      <c r="D250">
        <v>3.3164700000000002E-3</v>
      </c>
      <c r="E250">
        <v>6.1890000000000001E-2</v>
      </c>
      <c r="F250">
        <v>0</v>
      </c>
      <c r="G250">
        <v>3.3164700000000002E-3</v>
      </c>
      <c r="H250">
        <v>-2.0021100000000001E-3</v>
      </c>
      <c r="I250">
        <v>5.3185799999999998E-3</v>
      </c>
    </row>
    <row r="251" spans="1:9" x14ac:dyDescent="0.2">
      <c r="A251">
        <f t="shared" si="6"/>
        <v>2016</v>
      </c>
      <c r="B251">
        <f t="shared" si="7"/>
        <v>4</v>
      </c>
      <c r="C251" s="1">
        <v>42718.583333333336</v>
      </c>
      <c r="D251">
        <v>3.7123660000000003E-2</v>
      </c>
      <c r="E251">
        <v>-0.24159</v>
      </c>
      <c r="F251">
        <v>3.7123660000000003E-2</v>
      </c>
      <c r="G251">
        <v>0</v>
      </c>
      <c r="H251">
        <v>3.2850110000000002E-2</v>
      </c>
      <c r="I251">
        <v>4.2735500000000001E-3</v>
      </c>
    </row>
    <row r="252" spans="1:9" x14ac:dyDescent="0.2">
      <c r="A252">
        <f t="shared" si="6"/>
        <v>2017</v>
      </c>
      <c r="B252">
        <f t="shared" si="7"/>
        <v>1</v>
      </c>
      <c r="C252" s="1">
        <v>42767.583333333336</v>
      </c>
      <c r="D252">
        <v>-2.051911E-2</v>
      </c>
      <c r="E252">
        <v>0.16147</v>
      </c>
      <c r="F252">
        <v>-2.051911E-2</v>
      </c>
      <c r="G252">
        <v>0</v>
      </c>
      <c r="H252">
        <v>-1.9809319999999998E-2</v>
      </c>
      <c r="I252">
        <v>-7.0978999999999997E-4</v>
      </c>
    </row>
    <row r="253" spans="1:9" x14ac:dyDescent="0.2">
      <c r="A253">
        <f t="shared" si="6"/>
        <v>2017</v>
      </c>
      <c r="B253">
        <f t="shared" si="7"/>
        <v>1</v>
      </c>
      <c r="C253" s="1">
        <v>42809.583333333336</v>
      </c>
      <c r="D253">
        <v>-4.6932580000000002E-2</v>
      </c>
      <c r="E253">
        <v>0.28177000000000002</v>
      </c>
      <c r="F253">
        <v>-4.6932580000000002E-2</v>
      </c>
      <c r="G253">
        <v>0</v>
      </c>
      <c r="H253">
        <v>-4.013092E-2</v>
      </c>
      <c r="I253">
        <v>-6.8016600000000002E-3</v>
      </c>
    </row>
    <row r="254" spans="1:9" x14ac:dyDescent="0.2">
      <c r="A254">
        <f t="shared" si="6"/>
        <v>2017</v>
      </c>
      <c r="B254">
        <f t="shared" si="7"/>
        <v>2</v>
      </c>
      <c r="C254" s="1">
        <v>42858.583333333336</v>
      </c>
      <c r="D254">
        <v>1.3813779999999999E-2</v>
      </c>
      <c r="E254">
        <v>3.8589999999999999E-2</v>
      </c>
      <c r="F254">
        <v>0</v>
      </c>
      <c r="G254">
        <v>1.3813779999999999E-2</v>
      </c>
      <c r="H254">
        <v>4.6245699999999997E-3</v>
      </c>
      <c r="I254">
        <v>9.1892099999999997E-3</v>
      </c>
    </row>
    <row r="255" spans="1:9" x14ac:dyDescent="0.2">
      <c r="A255">
        <f t="shared" si="6"/>
        <v>2017</v>
      </c>
      <c r="B255">
        <f t="shared" si="7"/>
        <v>2</v>
      </c>
      <c r="C255" s="1">
        <v>42900.583333333336</v>
      </c>
      <c r="D255">
        <v>1.9137020000000001E-2</v>
      </c>
      <c r="E255">
        <v>-4.0599999999999997E-2</v>
      </c>
      <c r="F255">
        <v>1.9137020000000001E-2</v>
      </c>
      <c r="G255">
        <v>0</v>
      </c>
      <c r="H255">
        <v>1.19697E-2</v>
      </c>
      <c r="I255">
        <v>7.1673199999999996E-3</v>
      </c>
    </row>
    <row r="256" spans="1:9" x14ac:dyDescent="0.2">
      <c r="A256">
        <f t="shared" si="6"/>
        <v>2017</v>
      </c>
      <c r="B256">
        <f t="shared" si="7"/>
        <v>3</v>
      </c>
      <c r="C256" s="1">
        <v>42942.583333333336</v>
      </c>
      <c r="D256">
        <v>-1.319881E-2</v>
      </c>
      <c r="E256">
        <v>2.0979999999999999E-2</v>
      </c>
      <c r="F256">
        <v>-1.319881E-2</v>
      </c>
      <c r="G256">
        <v>0</v>
      </c>
      <c r="H256">
        <v>-7.8402200000000002E-3</v>
      </c>
      <c r="I256">
        <v>-5.3585899999999999E-3</v>
      </c>
    </row>
    <row r="257" spans="1:9" x14ac:dyDescent="0.2">
      <c r="A257">
        <f t="shared" si="6"/>
        <v>2017</v>
      </c>
      <c r="B257">
        <f t="shared" si="7"/>
        <v>3</v>
      </c>
      <c r="C257" s="1">
        <v>42998.583333333336</v>
      </c>
      <c r="D257">
        <v>4.2008950000000003E-2</v>
      </c>
      <c r="E257">
        <v>-0.14615</v>
      </c>
      <c r="F257">
        <v>4.2008950000000003E-2</v>
      </c>
      <c r="G257">
        <v>0</v>
      </c>
      <c r="H257">
        <v>2.964818E-2</v>
      </c>
      <c r="I257">
        <v>1.236077E-2</v>
      </c>
    </row>
    <row r="258" spans="1:9" x14ac:dyDescent="0.2">
      <c r="A258">
        <f t="shared" si="6"/>
        <v>2017</v>
      </c>
      <c r="B258">
        <f t="shared" si="7"/>
        <v>4</v>
      </c>
      <c r="C258" s="1">
        <v>43040.583333333336</v>
      </c>
      <c r="D258">
        <v>1.82186E-3</v>
      </c>
      <c r="E258">
        <v>8.5709999999999995E-2</v>
      </c>
      <c r="F258">
        <v>0</v>
      </c>
      <c r="G258">
        <v>1.82186E-3</v>
      </c>
      <c r="H258">
        <v>-4.15819E-3</v>
      </c>
      <c r="I258">
        <v>5.9800499999999998E-3</v>
      </c>
    </row>
    <row r="259" spans="1:9" x14ac:dyDescent="0.2">
      <c r="A259">
        <f t="shared" ref="A259:A310" si="8">YEAR(C259)</f>
        <v>2017</v>
      </c>
      <c r="B259">
        <f t="shared" ref="B259:B310" si="9">CEILING(MONTH(C259)/3,1)</f>
        <v>4</v>
      </c>
      <c r="C259" s="1">
        <v>43082.583333333336</v>
      </c>
      <c r="D259">
        <v>-5.8441500000000002E-3</v>
      </c>
      <c r="E259">
        <v>7.5730000000000006E-2</v>
      </c>
      <c r="F259">
        <v>-5.8441500000000002E-3</v>
      </c>
      <c r="G259">
        <v>0</v>
      </c>
      <c r="H259">
        <v>-7.4009499999999999E-3</v>
      </c>
      <c r="I259">
        <v>1.5567999999999999E-3</v>
      </c>
    </row>
    <row r="260" spans="1:9" x14ac:dyDescent="0.2">
      <c r="A260">
        <f t="shared" si="8"/>
        <v>2018</v>
      </c>
      <c r="B260">
        <f t="shared" si="9"/>
        <v>1</v>
      </c>
      <c r="C260" s="1">
        <v>43131.583333333336</v>
      </c>
      <c r="D260">
        <v>5.1302099999999996E-3</v>
      </c>
      <c r="E260">
        <v>-0.10360999999999999</v>
      </c>
      <c r="F260">
        <v>5.1302099999999996E-3</v>
      </c>
      <c r="G260">
        <v>0</v>
      </c>
      <c r="H260">
        <v>8.6928800000000001E-3</v>
      </c>
      <c r="I260">
        <v>-3.56267E-3</v>
      </c>
    </row>
    <row r="261" spans="1:9" x14ac:dyDescent="0.2">
      <c r="A261">
        <f t="shared" si="8"/>
        <v>2018</v>
      </c>
      <c r="B261">
        <f t="shared" si="9"/>
        <v>1</v>
      </c>
      <c r="C261" s="1">
        <v>43180.583333333336</v>
      </c>
      <c r="D261">
        <v>-1.52057E-3</v>
      </c>
      <c r="E261">
        <v>0.34789999999999999</v>
      </c>
      <c r="F261">
        <v>-1.52057E-3</v>
      </c>
      <c r="G261">
        <v>0</v>
      </c>
      <c r="H261">
        <v>-2.1336020000000001E-2</v>
      </c>
      <c r="I261">
        <v>1.9815449999999998E-2</v>
      </c>
    </row>
    <row r="262" spans="1:9" x14ac:dyDescent="0.2">
      <c r="A262">
        <f t="shared" si="8"/>
        <v>2018</v>
      </c>
      <c r="B262">
        <f t="shared" si="9"/>
        <v>2</v>
      </c>
      <c r="C262" s="1">
        <v>43222.583333333336</v>
      </c>
      <c r="D262">
        <v>-5.2089500000000004E-3</v>
      </c>
      <c r="E262">
        <v>0.14280000000000001</v>
      </c>
      <c r="F262">
        <v>-5.2089500000000004E-3</v>
      </c>
      <c r="G262">
        <v>0</v>
      </c>
      <c r="H262">
        <v>-1.105005E-2</v>
      </c>
      <c r="I262">
        <v>5.8411000000000001E-3</v>
      </c>
    </row>
    <row r="263" spans="1:9" x14ac:dyDescent="0.2">
      <c r="A263">
        <f t="shared" si="8"/>
        <v>2018</v>
      </c>
      <c r="B263">
        <f t="shared" si="9"/>
        <v>2</v>
      </c>
      <c r="C263" s="1">
        <v>43264.583333333336</v>
      </c>
      <c r="D263">
        <v>1.793146E-2</v>
      </c>
      <c r="E263">
        <v>-0.13533000000000001</v>
      </c>
      <c r="F263">
        <v>1.793146E-2</v>
      </c>
      <c r="G263">
        <v>0</v>
      </c>
      <c r="H263">
        <v>1.696951E-2</v>
      </c>
      <c r="I263">
        <v>9.6195000000000004E-4</v>
      </c>
    </row>
    <row r="264" spans="1:9" x14ac:dyDescent="0.2">
      <c r="A264">
        <f t="shared" si="8"/>
        <v>2018</v>
      </c>
      <c r="B264">
        <f t="shared" si="9"/>
        <v>3</v>
      </c>
      <c r="C264" s="1">
        <v>43313.583333333336</v>
      </c>
      <c r="D264">
        <v>-2.9786700000000001E-3</v>
      </c>
      <c r="E264">
        <v>2.1340000000000001E-2</v>
      </c>
      <c r="F264">
        <v>-2.9786700000000001E-3</v>
      </c>
      <c r="G264">
        <v>0</v>
      </c>
      <c r="H264">
        <v>-2.75144E-3</v>
      </c>
      <c r="I264">
        <v>-2.2723E-4</v>
      </c>
    </row>
    <row r="265" spans="1:9" x14ac:dyDescent="0.2">
      <c r="A265">
        <f t="shared" si="8"/>
        <v>2018</v>
      </c>
      <c r="B265">
        <f t="shared" si="9"/>
        <v>3</v>
      </c>
      <c r="C265" s="1">
        <v>43369.583333333336</v>
      </c>
      <c r="D265">
        <v>1.0629999999999999E-3</v>
      </c>
      <c r="E265">
        <v>0.22624</v>
      </c>
      <c r="F265">
        <v>0</v>
      </c>
      <c r="G265">
        <v>1.0629999999999999E-3</v>
      </c>
      <c r="H265">
        <v>-1.284894E-2</v>
      </c>
      <c r="I265">
        <v>1.3911939999999999E-2</v>
      </c>
    </row>
    <row r="266" spans="1:9" x14ac:dyDescent="0.2">
      <c r="A266">
        <f t="shared" si="8"/>
        <v>2018</v>
      </c>
      <c r="B266">
        <f t="shared" si="9"/>
        <v>4</v>
      </c>
      <c r="C266" s="1">
        <v>43412.583333333336</v>
      </c>
      <c r="D266">
        <v>4.16709E-3</v>
      </c>
      <c r="E266">
        <v>9.4409999999999994E-2</v>
      </c>
      <c r="F266">
        <v>0</v>
      </c>
      <c r="G266">
        <v>4.16709E-3</v>
      </c>
      <c r="H266">
        <v>-3.5001099999999999E-3</v>
      </c>
      <c r="I266">
        <v>7.6671999999999999E-3</v>
      </c>
    </row>
    <row r="267" spans="1:9" x14ac:dyDescent="0.2">
      <c r="A267">
        <f t="shared" si="8"/>
        <v>2018</v>
      </c>
      <c r="B267">
        <f t="shared" si="9"/>
        <v>4</v>
      </c>
      <c r="C267" s="1">
        <v>43453.583333333336</v>
      </c>
      <c r="D267">
        <v>2.319353E-2</v>
      </c>
      <c r="E267">
        <v>-0.94125000000000003</v>
      </c>
      <c r="F267">
        <v>2.319353E-2</v>
      </c>
      <c r="G267">
        <v>0</v>
      </c>
      <c r="H267">
        <v>6.7264809999999994E-2</v>
      </c>
      <c r="I267">
        <v>-4.4071279999999997E-2</v>
      </c>
    </row>
    <row r="268" spans="1:9" x14ac:dyDescent="0.2">
      <c r="A268">
        <f t="shared" si="8"/>
        <v>2019</v>
      </c>
      <c r="B268">
        <f t="shared" si="9"/>
        <v>1</v>
      </c>
      <c r="C268" s="1">
        <v>43495.583333333336</v>
      </c>
      <c r="D268">
        <v>-2.494451E-2</v>
      </c>
      <c r="E268">
        <v>0.77383000000000002</v>
      </c>
      <c r="F268">
        <v>-2.494451E-2</v>
      </c>
      <c r="G268">
        <v>0</v>
      </c>
      <c r="H268">
        <v>-5.823863E-2</v>
      </c>
      <c r="I268">
        <v>3.3294120000000003E-2</v>
      </c>
    </row>
    <row r="269" spans="1:9" x14ac:dyDescent="0.2">
      <c r="A269">
        <f t="shared" si="8"/>
        <v>2019</v>
      </c>
      <c r="B269">
        <f t="shared" si="9"/>
        <v>1</v>
      </c>
      <c r="C269" s="1">
        <v>43544.583333333336</v>
      </c>
      <c r="D269">
        <v>-3.2775619999999998E-2</v>
      </c>
      <c r="E269">
        <v>0.50599000000000005</v>
      </c>
      <c r="F269">
        <v>-3.2775619999999998E-2</v>
      </c>
      <c r="G269">
        <v>0</v>
      </c>
      <c r="H269">
        <v>-4.6313409999999999E-2</v>
      </c>
      <c r="I269">
        <v>1.3537789999999999E-2</v>
      </c>
    </row>
    <row r="270" spans="1:9" x14ac:dyDescent="0.2">
      <c r="A270">
        <f t="shared" si="8"/>
        <v>2019</v>
      </c>
      <c r="B270">
        <f t="shared" si="9"/>
        <v>2</v>
      </c>
      <c r="C270" s="1">
        <v>43586.583333333336</v>
      </c>
      <c r="D270">
        <v>-4.7198740000000003E-2</v>
      </c>
      <c r="E270">
        <v>0.20476</v>
      </c>
      <c r="F270">
        <v>-4.7198740000000003E-2</v>
      </c>
      <c r="G270">
        <v>0</v>
      </c>
      <c r="H270">
        <v>-3.5709419999999999E-2</v>
      </c>
      <c r="I270">
        <v>-1.1489320000000001E-2</v>
      </c>
    </row>
    <row r="271" spans="1:9" x14ac:dyDescent="0.2">
      <c r="A271">
        <f t="shared" si="8"/>
        <v>2019</v>
      </c>
      <c r="B271">
        <f t="shared" si="9"/>
        <v>2</v>
      </c>
      <c r="C271" s="1">
        <v>43635.583333333336</v>
      </c>
      <c r="D271">
        <v>-6.8276210000000004E-2</v>
      </c>
      <c r="E271">
        <v>0.23766999999999999</v>
      </c>
      <c r="F271">
        <v>-6.8276210000000004E-2</v>
      </c>
      <c r="G271">
        <v>0</v>
      </c>
      <c r="H271">
        <v>-4.8194540000000001E-2</v>
      </c>
      <c r="I271">
        <v>-2.0081669999999999E-2</v>
      </c>
    </row>
    <row r="272" spans="1:9" x14ac:dyDescent="0.2">
      <c r="A272">
        <f t="shared" si="8"/>
        <v>2019</v>
      </c>
      <c r="B272">
        <f t="shared" si="9"/>
        <v>3</v>
      </c>
      <c r="C272" s="1">
        <v>43677.583333333336</v>
      </c>
      <c r="D272">
        <v>4.8014670000000002E-2</v>
      </c>
      <c r="E272">
        <v>-0.13744999999999999</v>
      </c>
      <c r="F272">
        <v>4.8014670000000002E-2</v>
      </c>
      <c r="G272">
        <v>0</v>
      </c>
      <c r="H272">
        <v>3.2136499999999998E-2</v>
      </c>
      <c r="I272">
        <v>1.587817E-2</v>
      </c>
    </row>
    <row r="273" spans="1:9" x14ac:dyDescent="0.2">
      <c r="A273">
        <f t="shared" si="8"/>
        <v>2019</v>
      </c>
      <c r="B273">
        <f t="shared" si="9"/>
        <v>3</v>
      </c>
      <c r="C273" s="1">
        <v>43726.583333333336</v>
      </c>
      <c r="D273">
        <v>3.148517E-2</v>
      </c>
      <c r="E273">
        <v>-0.37358000000000002</v>
      </c>
      <c r="F273">
        <v>3.148517E-2</v>
      </c>
      <c r="G273">
        <v>0</v>
      </c>
      <c r="H273">
        <v>3.783711E-2</v>
      </c>
      <c r="I273">
        <v>-6.3519400000000004E-3</v>
      </c>
    </row>
    <row r="274" spans="1:9" x14ac:dyDescent="0.2">
      <c r="A274">
        <f t="shared" si="8"/>
        <v>2019</v>
      </c>
      <c r="B274">
        <f t="shared" si="9"/>
        <v>4</v>
      </c>
      <c r="C274" s="1">
        <v>43749.458333333336</v>
      </c>
      <c r="D274">
        <v>-2.0114E-3</v>
      </c>
      <c r="E274">
        <v>0.19961999999999999</v>
      </c>
      <c r="F274">
        <v>-2.0114E-3</v>
      </c>
      <c r="G274">
        <v>0</v>
      </c>
      <c r="H274">
        <v>-1.281176E-2</v>
      </c>
      <c r="I274">
        <v>1.080036E-2</v>
      </c>
    </row>
    <row r="275" spans="1:9" x14ac:dyDescent="0.2">
      <c r="A275">
        <f t="shared" si="8"/>
        <v>2019</v>
      </c>
      <c r="B275">
        <f t="shared" si="9"/>
        <v>4</v>
      </c>
      <c r="C275" s="1">
        <v>43768.583333333336</v>
      </c>
      <c r="D275">
        <v>1.3618750000000001E-2</v>
      </c>
      <c r="E275">
        <v>0.14959</v>
      </c>
      <c r="F275">
        <v>0</v>
      </c>
      <c r="G275">
        <v>1.3618750000000001E-2</v>
      </c>
      <c r="H275">
        <v>-2.0377799999999999E-3</v>
      </c>
      <c r="I275">
        <v>1.5656529999999998E-2</v>
      </c>
    </row>
    <row r="276" spans="1:9" x14ac:dyDescent="0.2">
      <c r="A276">
        <f t="shared" si="8"/>
        <v>2019</v>
      </c>
      <c r="B276">
        <f t="shared" si="9"/>
        <v>4</v>
      </c>
      <c r="C276" s="1">
        <v>43810.583333333336</v>
      </c>
      <c r="D276">
        <v>-3.62073E-3</v>
      </c>
      <c r="E276">
        <v>0.16766</v>
      </c>
      <c r="F276">
        <v>-3.62073E-3</v>
      </c>
      <c r="G276">
        <v>0</v>
      </c>
      <c r="H276">
        <v>-1.1726230000000001E-2</v>
      </c>
      <c r="I276">
        <v>8.1054999999999999E-3</v>
      </c>
    </row>
    <row r="277" spans="1:9" x14ac:dyDescent="0.2">
      <c r="A277">
        <f t="shared" si="8"/>
        <v>2020</v>
      </c>
      <c r="B277">
        <f t="shared" si="9"/>
        <v>1</v>
      </c>
      <c r="C277" s="1">
        <v>43859.583333333336</v>
      </c>
      <c r="D277">
        <v>8.8967500000000001E-3</v>
      </c>
      <c r="E277">
        <v>2.827E-2</v>
      </c>
      <c r="F277">
        <v>0</v>
      </c>
      <c r="G277">
        <v>8.8967500000000001E-3</v>
      </c>
      <c r="H277">
        <v>2.77641E-3</v>
      </c>
      <c r="I277">
        <v>6.1203400000000002E-3</v>
      </c>
    </row>
    <row r="278" spans="1:9" x14ac:dyDescent="0.2">
      <c r="A278">
        <f t="shared" si="8"/>
        <v>2020</v>
      </c>
      <c r="B278">
        <f t="shared" si="9"/>
        <v>1</v>
      </c>
      <c r="C278" s="1">
        <v>43893.416666666664</v>
      </c>
      <c r="D278">
        <v>-0.16491989000000001</v>
      </c>
      <c r="E278">
        <v>0.65188000000000001</v>
      </c>
      <c r="F278">
        <v>-0.16491989000000001</v>
      </c>
      <c r="G278">
        <v>0</v>
      </c>
      <c r="H278">
        <v>-0.12101387</v>
      </c>
      <c r="I278">
        <v>-4.3906019999999997E-2</v>
      </c>
    </row>
    <row r="279" spans="1:9" x14ac:dyDescent="0.2">
      <c r="A279">
        <f t="shared" si="8"/>
        <v>2020</v>
      </c>
      <c r="B279">
        <f t="shared" si="9"/>
        <v>1</v>
      </c>
      <c r="C279" s="1">
        <v>43905.708333333336</v>
      </c>
      <c r="D279">
        <v>-3.063927E-2</v>
      </c>
      <c r="E279" t="s">
        <v>7</v>
      </c>
      <c r="F279">
        <v>0</v>
      </c>
      <c r="G279">
        <v>0</v>
      </c>
      <c r="H279" t="s">
        <v>7</v>
      </c>
      <c r="I279" t="s">
        <v>7</v>
      </c>
    </row>
    <row r="280" spans="1:9" x14ac:dyDescent="0.2">
      <c r="A280">
        <f t="shared" si="8"/>
        <v>2020</v>
      </c>
      <c r="B280">
        <f t="shared" si="9"/>
        <v>2</v>
      </c>
      <c r="C280" s="1">
        <v>43950.583333333336</v>
      </c>
      <c r="D280">
        <v>-1.422855E-2</v>
      </c>
      <c r="E280">
        <v>-0.18878</v>
      </c>
      <c r="F280">
        <v>0</v>
      </c>
      <c r="G280">
        <v>-1.422855E-2</v>
      </c>
      <c r="H280">
        <v>4.0506800000000001E-3</v>
      </c>
      <c r="I280">
        <v>-1.827923E-2</v>
      </c>
    </row>
    <row r="281" spans="1:9" x14ac:dyDescent="0.2">
      <c r="A281">
        <f t="shared" si="8"/>
        <v>2020</v>
      </c>
      <c r="B281">
        <f t="shared" si="9"/>
        <v>2</v>
      </c>
      <c r="C281" s="1">
        <v>43992.583333333336</v>
      </c>
      <c r="D281">
        <v>-2.2792099999999998E-3</v>
      </c>
      <c r="E281">
        <v>0.59258</v>
      </c>
      <c r="F281">
        <v>-2.2792099999999998E-3</v>
      </c>
      <c r="G281">
        <v>0</v>
      </c>
      <c r="H281">
        <v>-3.6186370000000002E-2</v>
      </c>
      <c r="I281">
        <v>3.3907159999999999E-2</v>
      </c>
    </row>
    <row r="282" spans="1:9" x14ac:dyDescent="0.2">
      <c r="A282">
        <f t="shared" si="8"/>
        <v>2020</v>
      </c>
      <c r="B282">
        <f t="shared" si="9"/>
        <v>3</v>
      </c>
      <c r="C282" s="1">
        <v>44041.583333333336</v>
      </c>
      <c r="D282">
        <v>-4.1468E-3</v>
      </c>
      <c r="E282">
        <v>6.8930000000000005E-2</v>
      </c>
      <c r="F282">
        <v>-4.1468E-3</v>
      </c>
      <c r="G282">
        <v>0</v>
      </c>
      <c r="H282">
        <v>-6.1501000000000004E-3</v>
      </c>
      <c r="I282">
        <v>2.0033E-3</v>
      </c>
    </row>
    <row r="283" spans="1:9" x14ac:dyDescent="0.2">
      <c r="A283">
        <f t="shared" si="8"/>
        <v>2020</v>
      </c>
      <c r="B283">
        <f t="shared" si="9"/>
        <v>3</v>
      </c>
      <c r="C283" s="1">
        <v>44090.583333333336</v>
      </c>
      <c r="D283">
        <v>-9.4649000000000003E-4</v>
      </c>
      <c r="E283">
        <v>0.40617999999999999</v>
      </c>
      <c r="F283">
        <v>-9.4649000000000003E-4</v>
      </c>
      <c r="G283">
        <v>0</v>
      </c>
      <c r="H283">
        <v>-2.4495820000000001E-2</v>
      </c>
      <c r="I283">
        <v>2.354933E-2</v>
      </c>
    </row>
    <row r="284" spans="1:9" x14ac:dyDescent="0.2">
      <c r="A284">
        <f t="shared" si="8"/>
        <v>2020</v>
      </c>
      <c r="B284">
        <f t="shared" si="9"/>
        <v>4</v>
      </c>
      <c r="C284" s="1">
        <v>44140.583333333336</v>
      </c>
      <c r="D284">
        <v>-1.1066800000000001E-3</v>
      </c>
      <c r="E284">
        <v>3.4099999999999998E-2</v>
      </c>
      <c r="F284">
        <v>-1.1066800000000001E-3</v>
      </c>
      <c r="G284">
        <v>0</v>
      </c>
      <c r="H284">
        <v>-2.57011E-3</v>
      </c>
      <c r="I284">
        <v>1.4634299999999999E-3</v>
      </c>
    </row>
    <row r="285" spans="1:9" x14ac:dyDescent="0.2">
      <c r="A285">
        <f t="shared" si="8"/>
        <v>2020</v>
      </c>
      <c r="B285">
        <f t="shared" si="9"/>
        <v>4</v>
      </c>
      <c r="C285" s="1">
        <v>44181.583333333336</v>
      </c>
      <c r="D285">
        <v>2.5959000000000003E-4</v>
      </c>
      <c r="E285">
        <v>-0.16236999999999999</v>
      </c>
      <c r="F285">
        <v>2.5959000000000003E-4</v>
      </c>
      <c r="G285">
        <v>0</v>
      </c>
      <c r="H285">
        <v>9.7327899999999998E-3</v>
      </c>
      <c r="I285">
        <v>-9.4731999999999993E-3</v>
      </c>
    </row>
    <row r="286" spans="1:9" x14ac:dyDescent="0.2">
      <c r="A286">
        <f t="shared" si="8"/>
        <v>2021</v>
      </c>
      <c r="B286">
        <f t="shared" si="9"/>
        <v>1</v>
      </c>
      <c r="C286" s="1">
        <v>44223.583333333336</v>
      </c>
      <c r="D286">
        <v>1.78298E-3</v>
      </c>
      <c r="E286">
        <v>-0.34151999999999999</v>
      </c>
      <c r="F286">
        <v>1.78298E-3</v>
      </c>
      <c r="G286">
        <v>0</v>
      </c>
      <c r="H286">
        <v>2.1089900000000002E-2</v>
      </c>
      <c r="I286">
        <v>-1.9306920000000002E-2</v>
      </c>
    </row>
    <row r="287" spans="1:9" x14ac:dyDescent="0.2">
      <c r="A287">
        <f t="shared" si="8"/>
        <v>2021</v>
      </c>
      <c r="B287">
        <f t="shared" si="9"/>
        <v>1</v>
      </c>
      <c r="C287" s="1">
        <v>44272.583333333336</v>
      </c>
      <c r="D287">
        <v>-8.1639499999999997E-3</v>
      </c>
      <c r="E287">
        <v>0.53485000000000005</v>
      </c>
      <c r="F287">
        <v>-8.1639499999999997E-3</v>
      </c>
      <c r="G287">
        <v>0</v>
      </c>
      <c r="H287">
        <v>-3.5714429999999998E-2</v>
      </c>
      <c r="I287">
        <v>2.7550479999999999E-2</v>
      </c>
    </row>
    <row r="288" spans="1:9" x14ac:dyDescent="0.2">
      <c r="A288">
        <f t="shared" si="8"/>
        <v>2021</v>
      </c>
      <c r="B288">
        <f t="shared" si="9"/>
        <v>2</v>
      </c>
      <c r="C288" s="1">
        <v>44314.583333333336</v>
      </c>
      <c r="D288">
        <v>-4.5036499999999997E-3</v>
      </c>
      <c r="E288">
        <v>5.7549999999999997E-2</v>
      </c>
      <c r="F288">
        <v>-4.5036499999999997E-3</v>
      </c>
      <c r="G288">
        <v>0</v>
      </c>
      <c r="H288">
        <v>-5.65549E-3</v>
      </c>
      <c r="I288">
        <v>1.1518399999999999E-3</v>
      </c>
    </row>
    <row r="289" spans="1:9" x14ac:dyDescent="0.2">
      <c r="A289">
        <f t="shared" si="8"/>
        <v>2021</v>
      </c>
      <c r="B289">
        <f t="shared" si="9"/>
        <v>2</v>
      </c>
      <c r="C289" s="1">
        <v>44363.583333333336</v>
      </c>
      <c r="D289">
        <v>2.2601119999999999E-2</v>
      </c>
      <c r="E289">
        <v>-0.49476999999999999</v>
      </c>
      <c r="F289">
        <v>2.2601119999999999E-2</v>
      </c>
      <c r="G289">
        <v>0</v>
      </c>
      <c r="H289">
        <v>4.0562580000000001E-2</v>
      </c>
      <c r="I289">
        <v>-1.7961459999999999E-2</v>
      </c>
    </row>
    <row r="290" spans="1:9" x14ac:dyDescent="0.2">
      <c r="A290">
        <f t="shared" si="8"/>
        <v>2021</v>
      </c>
      <c r="B290">
        <f t="shared" si="9"/>
        <v>3</v>
      </c>
      <c r="C290" s="1">
        <v>44405.583333333336</v>
      </c>
      <c r="D290">
        <v>2.2133600000000002E-3</v>
      </c>
      <c r="E290">
        <v>0.18406</v>
      </c>
      <c r="F290">
        <v>0</v>
      </c>
      <c r="G290">
        <v>2.2133600000000002E-3</v>
      </c>
      <c r="H290">
        <v>-9.7791200000000005E-3</v>
      </c>
      <c r="I290">
        <v>1.199248E-2</v>
      </c>
    </row>
    <row r="291" spans="1:9" x14ac:dyDescent="0.2">
      <c r="A291">
        <f t="shared" si="8"/>
        <v>2021</v>
      </c>
      <c r="B291">
        <f t="shared" si="9"/>
        <v>3</v>
      </c>
      <c r="C291" s="1">
        <v>44461.583333333336</v>
      </c>
      <c r="D291">
        <v>0</v>
      </c>
      <c r="E291">
        <v>0.37317</v>
      </c>
      <c r="F291">
        <v>0</v>
      </c>
      <c r="G291">
        <v>0</v>
      </c>
      <c r="H291">
        <v>-2.2070269999999999E-2</v>
      </c>
      <c r="I291">
        <v>2.2070269999999999E-2</v>
      </c>
    </row>
    <row r="292" spans="1:9" x14ac:dyDescent="0.2">
      <c r="A292">
        <f t="shared" si="8"/>
        <v>2021</v>
      </c>
      <c r="B292">
        <f t="shared" si="9"/>
        <v>4</v>
      </c>
      <c r="C292" s="1">
        <v>44503.583333333336</v>
      </c>
      <c r="D292">
        <v>5.9615700000000002E-3</v>
      </c>
      <c r="E292">
        <v>0.23372000000000001</v>
      </c>
      <c r="F292">
        <v>0</v>
      </c>
      <c r="G292">
        <v>5.9615700000000002E-3</v>
      </c>
      <c r="H292">
        <v>-1.0842040000000001E-2</v>
      </c>
      <c r="I292">
        <v>1.680361E-2</v>
      </c>
    </row>
    <row r="293" spans="1:9" x14ac:dyDescent="0.2">
      <c r="A293">
        <f t="shared" si="8"/>
        <v>2021</v>
      </c>
      <c r="B293">
        <f t="shared" si="9"/>
        <v>4</v>
      </c>
      <c r="C293" s="1">
        <v>44545.583333333336</v>
      </c>
      <c r="D293">
        <v>3.5521270000000001E-2</v>
      </c>
      <c r="E293">
        <v>0.62031000000000003</v>
      </c>
      <c r="F293">
        <v>0</v>
      </c>
      <c r="G293">
        <v>3.5521270000000001E-2</v>
      </c>
      <c r="H293">
        <v>-1.8926160000000001E-2</v>
      </c>
      <c r="I293">
        <v>5.4447429999999998E-2</v>
      </c>
    </row>
    <row r="294" spans="1:9" x14ac:dyDescent="0.2">
      <c r="A294">
        <f t="shared" si="8"/>
        <v>2022</v>
      </c>
      <c r="B294">
        <f t="shared" si="9"/>
        <v>1</v>
      </c>
      <c r="C294" s="1">
        <v>44587.583333333336</v>
      </c>
      <c r="D294">
        <v>-7.9580299999999996E-3</v>
      </c>
      <c r="E294">
        <v>-0.21510000000000001</v>
      </c>
      <c r="F294">
        <v>0</v>
      </c>
      <c r="G294">
        <v>-7.9580299999999996E-3</v>
      </c>
      <c r="H294">
        <v>8.7425699999999999E-3</v>
      </c>
      <c r="I294">
        <v>-1.6700599999999999E-2</v>
      </c>
    </row>
    <row r="295" spans="1:9" x14ac:dyDescent="0.2">
      <c r="A295">
        <f t="shared" si="8"/>
        <v>2022</v>
      </c>
      <c r="B295">
        <f t="shared" si="9"/>
        <v>1</v>
      </c>
      <c r="C295" s="1">
        <v>44636.583333333336</v>
      </c>
      <c r="D295">
        <v>9.8312559999999993E-2</v>
      </c>
      <c r="E295">
        <v>-0.74763000000000002</v>
      </c>
      <c r="F295">
        <v>9.8312559999999993E-2</v>
      </c>
      <c r="G295">
        <v>0</v>
      </c>
      <c r="H295">
        <v>9.3373120000000004E-2</v>
      </c>
      <c r="I295">
        <v>4.9394399999999998E-3</v>
      </c>
    </row>
    <row r="296" spans="1:9" x14ac:dyDescent="0.2">
      <c r="A296">
        <f t="shared" si="8"/>
        <v>2022</v>
      </c>
      <c r="B296">
        <f t="shared" si="9"/>
        <v>2</v>
      </c>
      <c r="C296" s="1">
        <v>44685.583333333336</v>
      </c>
      <c r="D296">
        <v>-3.1873789999999999E-2</v>
      </c>
      <c r="E296">
        <v>-0.14965000000000001</v>
      </c>
      <c r="F296">
        <v>0</v>
      </c>
      <c r="G296">
        <v>-3.1873789999999999E-2</v>
      </c>
      <c r="H296">
        <v>-7.08619E-3</v>
      </c>
      <c r="I296">
        <v>-2.47876E-2</v>
      </c>
    </row>
    <row r="297" spans="1:9" x14ac:dyDescent="0.2">
      <c r="A297">
        <f t="shared" si="8"/>
        <v>2022</v>
      </c>
      <c r="B297">
        <f t="shared" si="9"/>
        <v>2</v>
      </c>
      <c r="C297" s="1">
        <v>44727.583333333336</v>
      </c>
      <c r="D297">
        <v>7.6408400000000001E-2</v>
      </c>
      <c r="E297">
        <v>-0.12554000000000001</v>
      </c>
      <c r="F297">
        <v>7.6408400000000001E-2</v>
      </c>
      <c r="G297">
        <v>0</v>
      </c>
      <c r="H297">
        <v>4.5628969999999998E-2</v>
      </c>
      <c r="I297">
        <v>3.077943E-2</v>
      </c>
    </row>
    <row r="298" spans="1:9" x14ac:dyDescent="0.2">
      <c r="A298">
        <f t="shared" si="8"/>
        <v>2022</v>
      </c>
      <c r="B298">
        <f t="shared" si="9"/>
        <v>3</v>
      </c>
      <c r="C298" s="1">
        <v>44769.583333333336</v>
      </c>
      <c r="D298">
        <v>-5.7356400000000002E-3</v>
      </c>
      <c r="E298">
        <v>5.0810000000000001E-2</v>
      </c>
      <c r="F298">
        <v>-5.7356400000000002E-3</v>
      </c>
      <c r="G298">
        <v>0</v>
      </c>
      <c r="H298">
        <v>-5.8728599999999997E-3</v>
      </c>
      <c r="I298">
        <v>1.3721999999999999E-4</v>
      </c>
    </row>
    <row r="299" spans="1:9" x14ac:dyDescent="0.2">
      <c r="A299">
        <f t="shared" si="8"/>
        <v>2022</v>
      </c>
      <c r="B299">
        <f t="shared" si="9"/>
        <v>3</v>
      </c>
      <c r="C299" s="1">
        <v>44825.583333333336</v>
      </c>
      <c r="D299">
        <v>9.1643520000000006E-2</v>
      </c>
      <c r="E299">
        <v>-1.35205</v>
      </c>
      <c r="F299">
        <v>9.1643520000000006E-2</v>
      </c>
      <c r="G299">
        <v>0</v>
      </c>
      <c r="H299">
        <v>0.12578560999999999</v>
      </c>
      <c r="I299">
        <v>-3.414209E-2</v>
      </c>
    </row>
    <row r="300" spans="1:9" x14ac:dyDescent="0.2">
      <c r="A300">
        <f t="shared" si="8"/>
        <v>2022</v>
      </c>
      <c r="B300">
        <f t="shared" si="9"/>
        <v>4</v>
      </c>
      <c r="C300" s="1">
        <v>44867.583333333336</v>
      </c>
      <c r="D300">
        <v>-7.6522519999999997E-2</v>
      </c>
      <c r="E300">
        <v>0.70408000000000004</v>
      </c>
      <c r="F300">
        <v>-7.6522519999999997E-2</v>
      </c>
      <c r="G300">
        <v>0</v>
      </c>
      <c r="H300">
        <v>-7.9902429999999997E-2</v>
      </c>
      <c r="I300">
        <v>3.3799099999999999E-3</v>
      </c>
    </row>
    <row r="301" spans="1:9" x14ac:dyDescent="0.2">
      <c r="A301">
        <f t="shared" si="8"/>
        <v>2022</v>
      </c>
      <c r="B301">
        <f t="shared" si="9"/>
        <v>4</v>
      </c>
      <c r="C301" s="1">
        <v>44909.583333333336</v>
      </c>
      <c r="D301">
        <v>8.7459579999999995E-2</v>
      </c>
      <c r="E301">
        <v>-1.14497</v>
      </c>
      <c r="F301">
        <v>8.7459579999999995E-2</v>
      </c>
      <c r="G301">
        <v>0</v>
      </c>
      <c r="H301">
        <v>0.11144638</v>
      </c>
      <c r="I301">
        <v>-2.3986799999999999E-2</v>
      </c>
    </row>
    <row r="302" spans="1:9" x14ac:dyDescent="0.2">
      <c r="A302">
        <f t="shared" si="8"/>
        <v>2023</v>
      </c>
      <c r="B302">
        <f t="shared" si="9"/>
        <v>1</v>
      </c>
      <c r="C302" s="1">
        <v>44958.583333333336</v>
      </c>
      <c r="D302">
        <v>1.0370259999999999E-2</v>
      </c>
      <c r="E302">
        <v>0.13746</v>
      </c>
      <c r="F302">
        <v>0</v>
      </c>
      <c r="G302">
        <v>1.0370259999999999E-2</v>
      </c>
      <c r="H302">
        <v>-2.9446199999999998E-3</v>
      </c>
      <c r="I302">
        <v>1.3314879999999999E-2</v>
      </c>
    </row>
    <row r="303" spans="1:9" x14ac:dyDescent="0.2">
      <c r="A303">
        <f t="shared" si="8"/>
        <v>2023</v>
      </c>
      <c r="B303">
        <f t="shared" si="9"/>
        <v>1</v>
      </c>
      <c r="C303" s="1">
        <v>45007.583333333336</v>
      </c>
      <c r="D303">
        <v>-2.7873350000000002E-2</v>
      </c>
      <c r="E303">
        <v>0.28512999999999999</v>
      </c>
      <c r="F303">
        <v>-2.7873350000000002E-2</v>
      </c>
      <c r="G303">
        <v>0</v>
      </c>
      <c r="H303">
        <v>-3.0800029999999999E-2</v>
      </c>
      <c r="I303">
        <v>2.9266800000000001E-3</v>
      </c>
    </row>
    <row r="304" spans="1:9" x14ac:dyDescent="0.2">
      <c r="A304">
        <f t="shared" si="8"/>
        <v>2023</v>
      </c>
      <c r="B304">
        <f t="shared" si="9"/>
        <v>2</v>
      </c>
      <c r="C304" s="1">
        <v>45049.583333333336</v>
      </c>
      <c r="D304">
        <v>1.850483E-2</v>
      </c>
      <c r="E304">
        <v>0.11806</v>
      </c>
      <c r="F304">
        <v>0</v>
      </c>
      <c r="G304">
        <v>1.850483E-2</v>
      </c>
      <c r="H304">
        <v>2.2700300000000001E-3</v>
      </c>
      <c r="I304">
        <v>1.6234800000000001E-2</v>
      </c>
    </row>
    <row r="305" spans="1:9" x14ac:dyDescent="0.2">
      <c r="A305">
        <f t="shared" si="8"/>
        <v>2023</v>
      </c>
      <c r="B305">
        <f t="shared" si="9"/>
        <v>2</v>
      </c>
      <c r="C305" s="1">
        <v>45091.583333333336</v>
      </c>
      <c r="D305">
        <v>5.2507129999999999E-2</v>
      </c>
      <c r="E305">
        <v>-0.69925999999999999</v>
      </c>
      <c r="F305">
        <v>5.2507129999999999E-2</v>
      </c>
      <c r="G305">
        <v>0</v>
      </c>
      <c r="H305">
        <v>6.7609669999999997E-2</v>
      </c>
      <c r="I305">
        <v>-1.5102539999999999E-2</v>
      </c>
    </row>
    <row r="306" spans="1:9" x14ac:dyDescent="0.2">
      <c r="A306">
        <f t="shared" si="8"/>
        <v>2023</v>
      </c>
      <c r="B306">
        <f t="shared" si="9"/>
        <v>3</v>
      </c>
      <c r="C306" s="1">
        <v>45133.583333333336</v>
      </c>
      <c r="D306">
        <v>3.9721499999999998E-3</v>
      </c>
      <c r="E306">
        <v>8.9080000000000006E-2</v>
      </c>
      <c r="F306">
        <v>0</v>
      </c>
      <c r="G306">
        <v>3.9721499999999998E-3</v>
      </c>
      <c r="H306">
        <v>-3.2823499999999999E-3</v>
      </c>
      <c r="I306">
        <v>7.2544999999999997E-3</v>
      </c>
    </row>
    <row r="307" spans="1:9" x14ac:dyDescent="0.2">
      <c r="A307">
        <f t="shared" si="8"/>
        <v>2023</v>
      </c>
      <c r="B307">
        <f t="shared" si="9"/>
        <v>3</v>
      </c>
      <c r="C307" s="1">
        <v>45189.583333333336</v>
      </c>
      <c r="D307">
        <v>5.1323880000000002E-2</v>
      </c>
      <c r="E307">
        <v>-0.17052999999999999</v>
      </c>
      <c r="F307">
        <v>5.1323880000000002E-2</v>
      </c>
      <c r="G307">
        <v>0</v>
      </c>
      <c r="H307">
        <v>3.5747540000000001E-2</v>
      </c>
      <c r="I307">
        <v>1.5576339999999999E-2</v>
      </c>
    </row>
    <row r="308" spans="1:9" x14ac:dyDescent="0.2">
      <c r="A308">
        <f t="shared" si="8"/>
        <v>2023</v>
      </c>
      <c r="B308">
        <f t="shared" si="9"/>
        <v>4</v>
      </c>
      <c r="C308" s="1">
        <v>45231.583333333336</v>
      </c>
      <c r="D308">
        <v>-1.3891000000000001E-2</v>
      </c>
      <c r="E308">
        <v>1.259E-2</v>
      </c>
      <c r="F308">
        <v>-1.3891000000000001E-2</v>
      </c>
      <c r="G308">
        <v>0</v>
      </c>
      <c r="H308">
        <v>-7.69011E-3</v>
      </c>
      <c r="I308">
        <v>-6.2008899999999997E-3</v>
      </c>
    </row>
    <row r="309" spans="1:9" x14ac:dyDescent="0.2">
      <c r="A309">
        <f t="shared" si="8"/>
        <v>2023</v>
      </c>
      <c r="B309">
        <f t="shared" si="9"/>
        <v>4</v>
      </c>
      <c r="C309" s="1">
        <v>45273.583333333336</v>
      </c>
      <c r="D309">
        <v>-5.1664269999999998E-2</v>
      </c>
      <c r="E309">
        <v>0.66225000000000001</v>
      </c>
      <c r="F309">
        <v>-5.1664269999999998E-2</v>
      </c>
      <c r="G309">
        <v>0</v>
      </c>
      <c r="H309">
        <v>-6.4999370000000001E-2</v>
      </c>
      <c r="I309">
        <v>1.3335100000000001E-2</v>
      </c>
    </row>
    <row r="310" spans="1:9" x14ac:dyDescent="0.2">
      <c r="A310">
        <f t="shared" si="8"/>
        <v>2024</v>
      </c>
      <c r="B310">
        <f t="shared" si="9"/>
        <v>1</v>
      </c>
      <c r="C310" s="1">
        <v>45322.583333333336</v>
      </c>
      <c r="D310">
        <v>2.1353029999999999E-2</v>
      </c>
      <c r="E310">
        <v>-0.30595</v>
      </c>
      <c r="F310">
        <v>2.1353029999999999E-2</v>
      </c>
      <c r="G310">
        <v>0</v>
      </c>
      <c r="H310">
        <v>2.877122E-2</v>
      </c>
      <c r="I310">
        <v>-7.4181899999999999E-3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A7E469-AF02-424D-8C8E-5073524355AA}">
  <dimension ref="A1:H138"/>
  <sheetViews>
    <sheetView workbookViewId="0">
      <selection sqref="A1:H1048576"/>
    </sheetView>
  </sheetViews>
  <sheetFormatPr baseColWidth="10" defaultColWidth="8.83203125" defaultRowHeight="15" x14ac:dyDescent="0.2"/>
  <sheetData>
    <row r="1" spans="1:8" x14ac:dyDescent="0.2">
      <c r="A1" t="s">
        <v>9</v>
      </c>
      <c r="B1" t="s">
        <v>10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>
        <v>1990</v>
      </c>
      <c r="B2">
        <v>1</v>
      </c>
      <c r="C2">
        <v>-2.7237689999999998E-2</v>
      </c>
      <c r="D2">
        <v>-0.32780999999999999</v>
      </c>
      <c r="E2">
        <v>0</v>
      </c>
      <c r="F2">
        <v>-2.7237689999999998E-2</v>
      </c>
      <c r="G2">
        <v>5.7687099999999998E-3</v>
      </c>
      <c r="H2">
        <v>-3.3006399999999998E-2</v>
      </c>
    </row>
    <row r="3" spans="1:8" x14ac:dyDescent="0.2">
      <c r="A3">
        <v>1990</v>
      </c>
      <c r="B3">
        <v>2</v>
      </c>
      <c r="C3">
        <v>-1.19147E-2</v>
      </c>
      <c r="D3">
        <v>5.1090000000000003E-2</v>
      </c>
      <c r="E3">
        <v>-1.19147E-2</v>
      </c>
      <c r="F3">
        <v>0</v>
      </c>
      <c r="G3">
        <v>-8.9789499999999994E-3</v>
      </c>
      <c r="H3">
        <v>-2.93575E-3</v>
      </c>
    </row>
    <row r="4" spans="1:8" x14ac:dyDescent="0.2">
      <c r="A4">
        <v>1990</v>
      </c>
      <c r="B4">
        <v>3</v>
      </c>
      <c r="C4">
        <v>-7.0334720000000003E-2</v>
      </c>
      <c r="D4">
        <v>0.22961999999999999</v>
      </c>
      <c r="E4">
        <v>-7.0334720000000003E-2</v>
      </c>
      <c r="F4">
        <v>0</v>
      </c>
      <c r="G4">
        <v>-4.8747699999999998E-2</v>
      </c>
      <c r="H4">
        <v>-2.1587019999999998E-2</v>
      </c>
    </row>
    <row r="5" spans="1:8" x14ac:dyDescent="0.2">
      <c r="A5">
        <v>1990</v>
      </c>
      <c r="B5">
        <v>4</v>
      </c>
      <c r="C5">
        <v>-0.15373375</v>
      </c>
      <c r="D5">
        <v>-0.14896000000000001</v>
      </c>
      <c r="E5">
        <v>-0.15735753999999999</v>
      </c>
      <c r="F5">
        <v>3.62379E-3</v>
      </c>
      <c r="G5">
        <v>-6.8056969999999994E-2</v>
      </c>
      <c r="H5">
        <v>-8.5676779999999994E-2</v>
      </c>
    </row>
    <row r="6" spans="1:8" x14ac:dyDescent="0.2">
      <c r="A6">
        <v>1991</v>
      </c>
      <c r="B6">
        <v>1</v>
      </c>
      <c r="C6">
        <v>-0.35149538000000002</v>
      </c>
      <c r="D6">
        <v>0.96836</v>
      </c>
      <c r="E6">
        <v>-0.28621322999999999</v>
      </c>
      <c r="F6">
        <v>-6.5282149999999997E-2</v>
      </c>
      <c r="G6">
        <v>-0.23301907999999999</v>
      </c>
      <c r="H6">
        <v>-0.11847630000000001</v>
      </c>
    </row>
    <row r="7" spans="1:8" x14ac:dyDescent="0.2">
      <c r="A7">
        <v>1991</v>
      </c>
      <c r="B7">
        <v>2</v>
      </c>
      <c r="C7">
        <v>-0.18374418000000001</v>
      </c>
      <c r="D7">
        <v>0.39154</v>
      </c>
      <c r="E7">
        <v>-0.18374418000000001</v>
      </c>
      <c r="F7">
        <v>0</v>
      </c>
      <c r="G7">
        <v>-0.11502881</v>
      </c>
      <c r="H7">
        <v>-6.8715369999999998E-2</v>
      </c>
    </row>
    <row r="8" spans="1:8" x14ac:dyDescent="0.2">
      <c r="A8">
        <v>1991</v>
      </c>
      <c r="B8">
        <v>3</v>
      </c>
      <c r="C8">
        <v>-7.4953690000000003E-2</v>
      </c>
      <c r="D8">
        <v>0.45612999999999998</v>
      </c>
      <c r="E8">
        <v>-0.12628892999999999</v>
      </c>
      <c r="F8">
        <v>5.1335239999999997E-2</v>
      </c>
      <c r="G8">
        <v>-6.4453590000000005E-2</v>
      </c>
      <c r="H8">
        <v>-1.05001E-2</v>
      </c>
    </row>
    <row r="9" spans="1:8" x14ac:dyDescent="0.2">
      <c r="A9">
        <v>1991</v>
      </c>
      <c r="B9">
        <v>4</v>
      </c>
      <c r="C9">
        <v>-0.39596692999999999</v>
      </c>
      <c r="D9">
        <v>0.42477999999999999</v>
      </c>
      <c r="E9">
        <v>-0.45925883000000001</v>
      </c>
      <c r="F9">
        <v>6.3291899999999998E-2</v>
      </c>
      <c r="G9">
        <v>-0.22310608000000001</v>
      </c>
      <c r="H9">
        <v>-0.17286085000000001</v>
      </c>
    </row>
    <row r="10" spans="1:8" x14ac:dyDescent="0.2">
      <c r="A10">
        <v>1992</v>
      </c>
      <c r="B10">
        <v>1</v>
      </c>
      <c r="C10">
        <v>4.5717900000000001E-3</v>
      </c>
      <c r="D10">
        <v>3.6209999999999999E-2</v>
      </c>
      <c r="E10">
        <v>0</v>
      </c>
      <c r="F10">
        <v>4.5717900000000001E-3</v>
      </c>
      <c r="G10">
        <v>1.4433999999999999E-4</v>
      </c>
      <c r="H10">
        <v>4.4274500000000003E-3</v>
      </c>
    </row>
    <row r="11" spans="1:8" x14ac:dyDescent="0.2">
      <c r="A11">
        <v>1992</v>
      </c>
      <c r="B11">
        <v>2</v>
      </c>
      <c r="C11">
        <v>-0.24655357</v>
      </c>
      <c r="D11">
        <v>0.56325000000000003</v>
      </c>
      <c r="E11">
        <v>-0.24655357</v>
      </c>
      <c r="F11">
        <v>0</v>
      </c>
      <c r="G11">
        <v>-0.15658889000000001</v>
      </c>
      <c r="H11">
        <v>-8.9964680000000005E-2</v>
      </c>
    </row>
    <row r="12" spans="1:8" x14ac:dyDescent="0.2">
      <c r="A12">
        <v>1992</v>
      </c>
      <c r="B12">
        <v>3</v>
      </c>
      <c r="C12">
        <v>-7.1273939999999994E-2</v>
      </c>
      <c r="D12">
        <v>0.24185999999999999</v>
      </c>
      <c r="E12">
        <v>-7.2216059999999999E-2</v>
      </c>
      <c r="F12">
        <v>9.4211999999999898E-4</v>
      </c>
      <c r="G12">
        <v>-4.994121E-2</v>
      </c>
      <c r="H12">
        <v>-2.1332730000000001E-2</v>
      </c>
    </row>
    <row r="13" spans="1:8" x14ac:dyDescent="0.2">
      <c r="A13">
        <v>1992</v>
      </c>
      <c r="B13">
        <v>4</v>
      </c>
      <c r="C13">
        <v>-1.6116399999999999E-2</v>
      </c>
      <c r="D13">
        <v>-8.0680000000000002E-2</v>
      </c>
      <c r="E13">
        <v>-6.5025300000000003E-3</v>
      </c>
      <c r="F13">
        <v>-9.6138700000000001E-3</v>
      </c>
      <c r="G13">
        <v>-3.28656E-3</v>
      </c>
      <c r="H13">
        <v>-1.282984E-2</v>
      </c>
    </row>
    <row r="14" spans="1:8" x14ac:dyDescent="0.2">
      <c r="A14">
        <v>1993</v>
      </c>
      <c r="B14">
        <v>1</v>
      </c>
      <c r="C14">
        <v>9.1589000000000102E-4</v>
      </c>
      <c r="D14">
        <v>-0.13571</v>
      </c>
      <c r="E14">
        <v>8.8534300000000007E-3</v>
      </c>
      <c r="F14">
        <v>-7.9375399999999999E-3</v>
      </c>
      <c r="G14">
        <v>8.4842000000000008E-3</v>
      </c>
      <c r="H14">
        <v>-7.56831E-3</v>
      </c>
    </row>
    <row r="15" spans="1:8" x14ac:dyDescent="0.2">
      <c r="A15">
        <v>1993</v>
      </c>
      <c r="B15">
        <v>2</v>
      </c>
      <c r="C15">
        <v>-2.3828909999999998E-2</v>
      </c>
      <c r="D15">
        <v>0.16628000000000001</v>
      </c>
      <c r="E15">
        <v>-2.3828909999999998E-2</v>
      </c>
      <c r="F15">
        <v>0</v>
      </c>
      <c r="G15">
        <v>-2.1748699999999999E-2</v>
      </c>
      <c r="H15">
        <v>-2.0802099999999999E-3</v>
      </c>
    </row>
    <row r="16" spans="1:8" x14ac:dyDescent="0.2">
      <c r="A16">
        <v>1993</v>
      </c>
      <c r="B16">
        <v>3</v>
      </c>
      <c r="C16">
        <v>8.0451399999999992E-3</v>
      </c>
      <c r="D16">
        <v>0.2596</v>
      </c>
      <c r="E16">
        <v>2.6830399999999998E-3</v>
      </c>
      <c r="F16">
        <v>5.3620999999999999E-3</v>
      </c>
      <c r="G16">
        <v>-1.133087E-2</v>
      </c>
      <c r="H16">
        <v>1.9376009999999999E-2</v>
      </c>
    </row>
    <row r="17" spans="1:8" x14ac:dyDescent="0.2">
      <c r="A17">
        <v>1993</v>
      </c>
      <c r="B17">
        <v>4</v>
      </c>
      <c r="C17">
        <v>-2.1230849999999999E-2</v>
      </c>
      <c r="D17">
        <v>6.4399999999999999E-2</v>
      </c>
      <c r="E17">
        <v>-2.1230849999999999E-2</v>
      </c>
      <c r="F17">
        <v>0</v>
      </c>
      <c r="G17">
        <v>-1.442421E-2</v>
      </c>
      <c r="H17">
        <v>-6.8066400000000001E-3</v>
      </c>
    </row>
    <row r="18" spans="1:8" x14ac:dyDescent="0.2">
      <c r="A18">
        <v>1994</v>
      </c>
      <c r="B18">
        <v>1</v>
      </c>
      <c r="C18">
        <v>0.10248364</v>
      </c>
      <c r="D18">
        <v>-0.34492</v>
      </c>
      <c r="E18">
        <v>0.10248364</v>
      </c>
      <c r="F18">
        <v>0</v>
      </c>
      <c r="G18">
        <v>7.164131E-2</v>
      </c>
      <c r="H18">
        <v>3.0842330000000001E-2</v>
      </c>
    </row>
    <row r="19" spans="1:8" x14ac:dyDescent="0.2">
      <c r="A19">
        <v>1994</v>
      </c>
      <c r="B19">
        <v>2</v>
      </c>
      <c r="C19">
        <v>0.11525554</v>
      </c>
      <c r="D19">
        <v>-0.15909000000000001</v>
      </c>
      <c r="E19">
        <v>0.11525554</v>
      </c>
      <c r="F19">
        <v>0</v>
      </c>
      <c r="G19">
        <v>6.7036780000000004E-2</v>
      </c>
      <c r="H19">
        <v>4.8218759999999999E-2</v>
      </c>
    </row>
    <row r="20" spans="1:8" x14ac:dyDescent="0.2">
      <c r="A20">
        <v>1994</v>
      </c>
      <c r="B20">
        <v>3</v>
      </c>
      <c r="C20">
        <v>-1.05792E-2</v>
      </c>
      <c r="D20">
        <v>-0.14276</v>
      </c>
      <c r="E20">
        <v>0</v>
      </c>
      <c r="F20">
        <v>-1.05792E-2</v>
      </c>
      <c r="G20">
        <v>3.1536099999999998E-3</v>
      </c>
      <c r="H20">
        <v>-1.373281E-2</v>
      </c>
    </row>
    <row r="21" spans="1:8" x14ac:dyDescent="0.2">
      <c r="A21">
        <v>1994</v>
      </c>
      <c r="B21">
        <v>4</v>
      </c>
      <c r="C21">
        <v>1.5016460000000001E-2</v>
      </c>
      <c r="D21">
        <v>-0.34403</v>
      </c>
      <c r="E21">
        <v>1.5016460000000001E-2</v>
      </c>
      <c r="F21">
        <v>0</v>
      </c>
      <c r="G21">
        <v>2.7855080000000001E-2</v>
      </c>
      <c r="H21">
        <v>-1.283862E-2</v>
      </c>
    </row>
    <row r="22" spans="1:8" x14ac:dyDescent="0.2">
      <c r="A22">
        <v>1995</v>
      </c>
      <c r="B22">
        <v>1</v>
      </c>
      <c r="C22">
        <v>7.1986220000000004E-2</v>
      </c>
      <c r="D22">
        <v>-0.40949000000000002</v>
      </c>
      <c r="E22">
        <v>7.1986220000000004E-2</v>
      </c>
      <c r="F22">
        <v>0</v>
      </c>
      <c r="G22">
        <v>6.021145E-2</v>
      </c>
      <c r="H22">
        <v>1.177477E-2</v>
      </c>
    </row>
    <row r="23" spans="1:8" x14ac:dyDescent="0.2">
      <c r="A23">
        <v>1995</v>
      </c>
      <c r="B23">
        <v>2</v>
      </c>
      <c r="C23">
        <v>-9.6995699999999994E-3</v>
      </c>
      <c r="D23">
        <v>-4.1889999999999997E-2</v>
      </c>
      <c r="E23">
        <v>0</v>
      </c>
      <c r="F23">
        <v>-9.6995699999999994E-3</v>
      </c>
      <c r="G23">
        <v>-2.3722999999999999E-3</v>
      </c>
      <c r="H23">
        <v>-7.3272700000000003E-3</v>
      </c>
    </row>
    <row r="24" spans="1:8" x14ac:dyDescent="0.2">
      <c r="A24">
        <v>1995</v>
      </c>
      <c r="B24">
        <v>3</v>
      </c>
      <c r="C24">
        <v>-0.13773403000000001</v>
      </c>
      <c r="D24">
        <v>-4.4769999999999997E-2</v>
      </c>
      <c r="E24">
        <v>-0.13773403000000001</v>
      </c>
      <c r="F24">
        <v>0</v>
      </c>
      <c r="G24">
        <v>-6.6219189999999997E-2</v>
      </c>
      <c r="H24">
        <v>-7.1514839999999996E-2</v>
      </c>
    </row>
    <row r="25" spans="1:8" x14ac:dyDescent="0.2">
      <c r="A25">
        <v>1995</v>
      </c>
      <c r="B25">
        <v>4</v>
      </c>
      <c r="C25">
        <v>-2.9090370000000001E-2</v>
      </c>
      <c r="D25">
        <v>0.19597999999999999</v>
      </c>
      <c r="E25">
        <v>-2.9090370000000001E-2</v>
      </c>
      <c r="F25">
        <v>0</v>
      </c>
      <c r="G25">
        <v>-2.6135970000000001E-2</v>
      </c>
      <c r="H25">
        <v>-2.9543999999999998E-3</v>
      </c>
    </row>
    <row r="26" spans="1:8" x14ac:dyDescent="0.2">
      <c r="A26">
        <v>1996</v>
      </c>
      <c r="B26">
        <v>1</v>
      </c>
      <c r="C26">
        <v>-2.641978E-2</v>
      </c>
      <c r="D26">
        <v>0.21529999999999999</v>
      </c>
      <c r="E26">
        <v>-4.3741549999999997E-2</v>
      </c>
      <c r="F26">
        <v>1.732177E-2</v>
      </c>
      <c r="G26">
        <v>-2.5943310000000001E-2</v>
      </c>
      <c r="H26">
        <v>-4.7647E-4</v>
      </c>
    </row>
    <row r="27" spans="1:8" x14ac:dyDescent="0.2">
      <c r="A27">
        <v>1996</v>
      </c>
      <c r="B27">
        <v>2</v>
      </c>
      <c r="C27">
        <v>1.7334800000000001E-2</v>
      </c>
      <c r="D27">
        <v>-0.19289000000000001</v>
      </c>
      <c r="E27">
        <v>1.7334800000000001E-2</v>
      </c>
      <c r="F27">
        <v>0</v>
      </c>
      <c r="G27">
        <v>2.0075429999999998E-2</v>
      </c>
      <c r="H27">
        <v>-2.74063E-3</v>
      </c>
    </row>
    <row r="28" spans="1:8" x14ac:dyDescent="0.2">
      <c r="A28">
        <v>1996</v>
      </c>
      <c r="B28">
        <v>3</v>
      </c>
      <c r="C28">
        <v>-0.14506616999999999</v>
      </c>
      <c r="D28">
        <v>3.1530000000000002E-2</v>
      </c>
      <c r="E28">
        <v>-0.14203056</v>
      </c>
      <c r="F28">
        <v>-3.0356099999999998E-3</v>
      </c>
      <c r="G28">
        <v>-7.4397850000000001E-2</v>
      </c>
      <c r="H28">
        <v>-7.0668320000000007E-2</v>
      </c>
    </row>
    <row r="29" spans="1:8" x14ac:dyDescent="0.2">
      <c r="A29">
        <v>1996</v>
      </c>
      <c r="B29">
        <v>4</v>
      </c>
      <c r="C29">
        <v>-1.9852229999999998E-2</v>
      </c>
      <c r="D29">
        <v>0.19384000000000001</v>
      </c>
      <c r="E29">
        <v>-1.459773E-2</v>
      </c>
      <c r="F29">
        <v>-5.2544999999999996E-3</v>
      </c>
      <c r="G29">
        <v>-2.1390340000000001E-2</v>
      </c>
      <c r="H29">
        <v>1.5381100000000001E-3</v>
      </c>
    </row>
    <row r="30" spans="1:8" x14ac:dyDescent="0.2">
      <c r="A30">
        <v>1997</v>
      </c>
      <c r="B30">
        <v>1</v>
      </c>
      <c r="C30">
        <v>6.4086190000000001E-2</v>
      </c>
      <c r="D30">
        <v>-0.75761999999999996</v>
      </c>
      <c r="E30">
        <v>6.4086190000000001E-2</v>
      </c>
      <c r="F30">
        <v>0</v>
      </c>
      <c r="G30">
        <v>7.6850769999999999E-2</v>
      </c>
      <c r="H30">
        <v>-1.2764579999999999E-2</v>
      </c>
    </row>
    <row r="31" spans="1:8" x14ac:dyDescent="0.2">
      <c r="A31">
        <v>1997</v>
      </c>
      <c r="B31">
        <v>2</v>
      </c>
      <c r="C31">
        <v>-7.6840749999999999E-2</v>
      </c>
      <c r="D31">
        <v>0.48371999999999998</v>
      </c>
      <c r="E31">
        <v>-7.6840749999999999E-2</v>
      </c>
      <c r="F31">
        <v>0</v>
      </c>
      <c r="G31">
        <v>-6.7028870000000004E-2</v>
      </c>
      <c r="H31">
        <v>-9.8118800000000003E-3</v>
      </c>
    </row>
    <row r="32" spans="1:8" x14ac:dyDescent="0.2">
      <c r="A32">
        <v>1997</v>
      </c>
      <c r="B32">
        <v>3</v>
      </c>
      <c r="C32">
        <v>-1.583012E-2</v>
      </c>
      <c r="D32">
        <v>-0.38536999999999999</v>
      </c>
      <c r="E32">
        <v>-5.4127999999999997E-3</v>
      </c>
      <c r="F32">
        <v>-1.0417320000000001E-2</v>
      </c>
      <c r="G32">
        <v>1.4876749999999999E-2</v>
      </c>
      <c r="H32">
        <v>-3.0706870000000001E-2</v>
      </c>
    </row>
    <row r="33" spans="1:8" x14ac:dyDescent="0.2">
      <c r="A33">
        <v>1997</v>
      </c>
      <c r="B33">
        <v>4</v>
      </c>
      <c r="C33">
        <v>-3.9197759999999998E-2</v>
      </c>
      <c r="D33">
        <v>-0.43565999999999999</v>
      </c>
      <c r="E33">
        <v>0</v>
      </c>
      <c r="F33">
        <v>-3.9197759999999998E-2</v>
      </c>
      <c r="G33">
        <v>6.1672100000000002E-3</v>
      </c>
      <c r="H33">
        <v>-4.5364969999999998E-2</v>
      </c>
    </row>
    <row r="34" spans="1:8" x14ac:dyDescent="0.2">
      <c r="A34">
        <v>1998</v>
      </c>
      <c r="B34">
        <v>1</v>
      </c>
      <c r="C34">
        <v>2.2557509999999999E-2</v>
      </c>
      <c r="D34">
        <v>-0.32730999999999999</v>
      </c>
      <c r="E34">
        <v>2.2944200000000001E-2</v>
      </c>
      <c r="F34">
        <v>-3.8669000000000003E-4</v>
      </c>
      <c r="G34">
        <v>3.0636739999999999E-2</v>
      </c>
      <c r="H34">
        <v>-8.0792299999999997E-3</v>
      </c>
    </row>
    <row r="35" spans="1:8" x14ac:dyDescent="0.2">
      <c r="A35">
        <v>1998</v>
      </c>
      <c r="B35">
        <v>2</v>
      </c>
      <c r="C35">
        <v>-2.0624340000000001E-2</v>
      </c>
      <c r="D35">
        <v>-0.12953000000000001</v>
      </c>
      <c r="E35">
        <v>0</v>
      </c>
      <c r="F35">
        <v>-2.0624340000000001E-2</v>
      </c>
      <c r="G35">
        <v>-2.6514199999999998E-3</v>
      </c>
      <c r="H35">
        <v>-1.797292E-2</v>
      </c>
    </row>
    <row r="36" spans="1:8" x14ac:dyDescent="0.2">
      <c r="A36">
        <v>1998</v>
      </c>
      <c r="B36">
        <v>3</v>
      </c>
      <c r="C36">
        <v>2.50739E-2</v>
      </c>
      <c r="D36">
        <v>-0.62195</v>
      </c>
      <c r="E36">
        <v>1.8832069999999999E-2</v>
      </c>
      <c r="F36">
        <v>6.2418300000000003E-3</v>
      </c>
      <c r="G36">
        <v>4.9320740000000002E-2</v>
      </c>
      <c r="H36">
        <v>-2.4246839999999999E-2</v>
      </c>
    </row>
    <row r="37" spans="1:8" x14ac:dyDescent="0.2">
      <c r="A37">
        <v>1998</v>
      </c>
      <c r="B37">
        <v>4</v>
      </c>
      <c r="C37">
        <v>-0.24337607</v>
      </c>
      <c r="D37">
        <v>2.6108899999999999</v>
      </c>
      <c r="E37">
        <v>-0.23524007</v>
      </c>
      <c r="F37">
        <v>-8.1359999999999991E-3</v>
      </c>
      <c r="G37">
        <v>-0.27610305000000002</v>
      </c>
      <c r="H37">
        <v>3.2726980000000003E-2</v>
      </c>
    </row>
    <row r="38" spans="1:8" x14ac:dyDescent="0.2">
      <c r="A38">
        <v>1999</v>
      </c>
      <c r="B38">
        <v>1</v>
      </c>
      <c r="C38">
        <v>-1.5664310000000001E-2</v>
      </c>
      <c r="D38">
        <v>1.7699999999999899E-3</v>
      </c>
      <c r="E38">
        <v>0</v>
      </c>
      <c r="F38">
        <v>-1.5664310000000001E-2</v>
      </c>
      <c r="G38">
        <v>-7.9368400000000006E-3</v>
      </c>
      <c r="H38">
        <v>-7.7274700000000002E-3</v>
      </c>
    </row>
    <row r="39" spans="1:8" x14ac:dyDescent="0.2">
      <c r="A39">
        <v>1999</v>
      </c>
      <c r="B39">
        <v>2</v>
      </c>
      <c r="C39">
        <v>-2.5310300000000001E-3</v>
      </c>
      <c r="D39">
        <v>0.21571000000000001</v>
      </c>
      <c r="E39">
        <v>-2.5310300000000001E-3</v>
      </c>
      <c r="F39">
        <v>0</v>
      </c>
      <c r="G39">
        <v>-1.402318E-2</v>
      </c>
      <c r="H39">
        <v>1.149215E-2</v>
      </c>
    </row>
    <row r="40" spans="1:8" x14ac:dyDescent="0.2">
      <c r="A40">
        <v>1999</v>
      </c>
      <c r="B40">
        <v>3</v>
      </c>
      <c r="C40">
        <v>7.32746E-3</v>
      </c>
      <c r="D40">
        <v>0.59236999999999995</v>
      </c>
      <c r="E40">
        <v>0</v>
      </c>
      <c r="F40">
        <v>7.32746E-3</v>
      </c>
      <c r="G40">
        <v>-3.1370620000000002E-2</v>
      </c>
      <c r="H40">
        <v>3.8698080000000003E-2</v>
      </c>
    </row>
    <row r="41" spans="1:8" x14ac:dyDescent="0.2">
      <c r="A41">
        <v>1999</v>
      </c>
      <c r="B41">
        <v>4</v>
      </c>
      <c r="C41">
        <v>0.17281605999999999</v>
      </c>
      <c r="D41">
        <v>-0.65029999999999999</v>
      </c>
      <c r="E41">
        <v>0.14039539000000001</v>
      </c>
      <c r="F41">
        <v>3.2420669999999999E-2</v>
      </c>
      <c r="G41">
        <v>0.12486851</v>
      </c>
      <c r="H41">
        <v>4.7947549999999999E-2</v>
      </c>
    </row>
    <row r="42" spans="1:8" x14ac:dyDescent="0.2">
      <c r="A42">
        <v>2000</v>
      </c>
      <c r="B42">
        <v>1</v>
      </c>
      <c r="C42">
        <v>-1.3576660000000001E-2</v>
      </c>
      <c r="D42">
        <v>-0.37512000000000001</v>
      </c>
      <c r="E42">
        <v>0</v>
      </c>
      <c r="F42">
        <v>-1.3576660000000001E-2</v>
      </c>
      <c r="G42">
        <v>1.5397269999999999E-2</v>
      </c>
      <c r="H42">
        <v>-2.8973929999999998E-2</v>
      </c>
    </row>
    <row r="43" spans="1:8" x14ac:dyDescent="0.2">
      <c r="A43">
        <v>2000</v>
      </c>
      <c r="B43">
        <v>2</v>
      </c>
      <c r="C43">
        <v>2.42659E-2</v>
      </c>
      <c r="D43">
        <v>-0.37372</v>
      </c>
      <c r="E43">
        <v>2.42659E-2</v>
      </c>
      <c r="F43">
        <v>0</v>
      </c>
      <c r="G43">
        <v>3.4235750000000002E-2</v>
      </c>
      <c r="H43">
        <v>-9.9698500000000006E-3</v>
      </c>
    </row>
    <row r="44" spans="1:8" x14ac:dyDescent="0.2">
      <c r="A44">
        <v>2000</v>
      </c>
      <c r="B44">
        <v>3</v>
      </c>
      <c r="C44">
        <v>4.780744E-2</v>
      </c>
      <c r="D44">
        <v>-0.15955</v>
      </c>
      <c r="E44">
        <v>4.780744E-2</v>
      </c>
      <c r="F44">
        <v>0</v>
      </c>
      <c r="G44">
        <v>3.3339929999999997E-2</v>
      </c>
      <c r="H44">
        <v>1.4467509999999999E-2</v>
      </c>
    </row>
    <row r="45" spans="1:8" x14ac:dyDescent="0.2">
      <c r="A45">
        <v>2000</v>
      </c>
      <c r="B45">
        <v>4</v>
      </c>
      <c r="C45">
        <v>6.6574869999999994E-2</v>
      </c>
      <c r="D45">
        <v>-1.4683999999999999</v>
      </c>
      <c r="E45">
        <v>6.6574869999999994E-2</v>
      </c>
      <c r="F45">
        <v>0</v>
      </c>
      <c r="G45">
        <v>0.12013254</v>
      </c>
      <c r="H45">
        <v>-5.3557670000000002E-2</v>
      </c>
    </row>
    <row r="46" spans="1:8" x14ac:dyDescent="0.2">
      <c r="A46">
        <v>2001</v>
      </c>
      <c r="B46">
        <v>1</v>
      </c>
      <c r="C46">
        <v>-0.26196976999999999</v>
      </c>
      <c r="D46">
        <v>3.39256</v>
      </c>
      <c r="E46">
        <v>-0.18252863999999999</v>
      </c>
      <c r="F46">
        <v>-7.9441129999999999E-2</v>
      </c>
      <c r="G46">
        <v>-0.33162996</v>
      </c>
      <c r="H46">
        <v>6.9660189999999997E-2</v>
      </c>
    </row>
    <row r="47" spans="1:8" x14ac:dyDescent="0.2">
      <c r="A47">
        <v>2001</v>
      </c>
      <c r="B47">
        <v>2</v>
      </c>
      <c r="C47">
        <v>-0.56871448000000002</v>
      </c>
      <c r="D47">
        <v>2.1736800000000001</v>
      </c>
      <c r="E47">
        <v>-0.56871448000000002</v>
      </c>
      <c r="F47">
        <v>0</v>
      </c>
      <c r="G47">
        <v>-0.41291447999999997</v>
      </c>
      <c r="H47">
        <v>-0.15579999999999999</v>
      </c>
    </row>
    <row r="48" spans="1:8" x14ac:dyDescent="0.2">
      <c r="A48">
        <v>2001</v>
      </c>
      <c r="B48">
        <v>3</v>
      </c>
      <c r="C48">
        <v>-9.0105710000000006E-2</v>
      </c>
      <c r="D48">
        <v>-0.69340000000000002</v>
      </c>
      <c r="E48">
        <v>0</v>
      </c>
      <c r="F48">
        <v>-9.0105710000000006E-2</v>
      </c>
      <c r="G48">
        <v>-4.0433200000000004E-3</v>
      </c>
      <c r="H48">
        <v>-8.6062390000000002E-2</v>
      </c>
    </row>
    <row r="49" spans="1:8" x14ac:dyDescent="0.2">
      <c r="A49">
        <v>2001</v>
      </c>
      <c r="B49">
        <v>4</v>
      </c>
      <c r="C49">
        <v>-0.31034218000000002</v>
      </c>
      <c r="D49">
        <v>0.55589999999999995</v>
      </c>
      <c r="E49">
        <v>-0.25002807999999999</v>
      </c>
      <c r="F49">
        <v>-6.0314100000000002E-2</v>
      </c>
      <c r="G49">
        <v>-0.18804850000000001</v>
      </c>
      <c r="H49">
        <v>-0.12229368</v>
      </c>
    </row>
    <row r="50" spans="1:8" x14ac:dyDescent="0.2">
      <c r="A50">
        <v>2002</v>
      </c>
      <c r="B50">
        <v>1</v>
      </c>
      <c r="C50">
        <v>-4.4597770000000002E-2</v>
      </c>
      <c r="D50">
        <v>-0.37648999999999999</v>
      </c>
      <c r="E50">
        <v>2.6336789999999999E-2</v>
      </c>
      <c r="F50">
        <v>-7.0934559999999994E-2</v>
      </c>
      <c r="G50" s="3">
        <v>-3.2260000000001002E-5</v>
      </c>
      <c r="H50">
        <v>-4.4565510000000003E-2</v>
      </c>
    </row>
    <row r="51" spans="1:8" x14ac:dyDescent="0.2">
      <c r="A51">
        <v>2002</v>
      </c>
      <c r="B51">
        <v>2</v>
      </c>
      <c r="C51">
        <v>-2.746991E-2</v>
      </c>
      <c r="D51">
        <v>-0.78169999999999995</v>
      </c>
      <c r="E51">
        <v>5.6677400000000001E-3</v>
      </c>
      <c r="F51">
        <v>-3.3137649999999998E-2</v>
      </c>
      <c r="G51">
        <v>3.2496869999999997E-2</v>
      </c>
      <c r="H51">
        <v>-5.9966779999999997E-2</v>
      </c>
    </row>
    <row r="52" spans="1:8" x14ac:dyDescent="0.2">
      <c r="A52">
        <v>2002</v>
      </c>
      <c r="B52">
        <v>3</v>
      </c>
      <c r="C52">
        <v>-0.11498714</v>
      </c>
      <c r="D52">
        <v>-1.61547</v>
      </c>
      <c r="E52">
        <v>0</v>
      </c>
      <c r="F52">
        <v>-0.11498714</v>
      </c>
      <c r="G52">
        <v>3.8049649999999997E-2</v>
      </c>
      <c r="H52">
        <v>-0.15303679000000001</v>
      </c>
    </row>
    <row r="53" spans="1:8" x14ac:dyDescent="0.2">
      <c r="A53">
        <v>2002</v>
      </c>
      <c r="B53">
        <v>4</v>
      </c>
      <c r="C53">
        <v>-8.5040009999999999E-2</v>
      </c>
      <c r="D53">
        <v>-0.83531999999999995</v>
      </c>
      <c r="E53">
        <v>1.8141569999999999E-2</v>
      </c>
      <c r="F53">
        <v>-0.10318157999999999</v>
      </c>
      <c r="G53">
        <v>6.8830499999999999E-3</v>
      </c>
      <c r="H53">
        <v>-9.1923060000000001E-2</v>
      </c>
    </row>
    <row r="54" spans="1:8" x14ac:dyDescent="0.2">
      <c r="A54">
        <v>2003</v>
      </c>
      <c r="B54">
        <v>1</v>
      </c>
      <c r="C54">
        <v>5.0455239999999998E-2</v>
      </c>
      <c r="D54">
        <v>-0.27356999999999998</v>
      </c>
      <c r="E54">
        <v>7.0331899999999999E-3</v>
      </c>
      <c r="F54">
        <v>4.3422049999999997E-2</v>
      </c>
      <c r="G54">
        <v>4.1407279999999998E-2</v>
      </c>
      <c r="H54">
        <v>9.0479600000000007E-3</v>
      </c>
    </row>
    <row r="55" spans="1:8" x14ac:dyDescent="0.2">
      <c r="A55">
        <v>2003</v>
      </c>
      <c r="B55">
        <v>2</v>
      </c>
      <c r="C55">
        <v>5.201749E-2</v>
      </c>
      <c r="D55">
        <v>-7.5719999999999996E-2</v>
      </c>
      <c r="E55">
        <v>5.201749E-2</v>
      </c>
      <c r="F55">
        <v>0</v>
      </c>
      <c r="G55">
        <v>3.0487029999999998E-2</v>
      </c>
      <c r="H55">
        <v>2.1530460000000001E-2</v>
      </c>
    </row>
    <row r="56" spans="1:8" x14ac:dyDescent="0.2">
      <c r="A56">
        <v>2003</v>
      </c>
      <c r="B56">
        <v>3</v>
      </c>
      <c r="C56">
        <v>-3.7887150000000001E-2</v>
      </c>
      <c r="D56">
        <v>2.3390000000000001E-2</v>
      </c>
      <c r="E56">
        <v>-3.3997200000000002E-3</v>
      </c>
      <c r="F56">
        <v>-3.4487429999999999E-2</v>
      </c>
      <c r="G56">
        <v>-2.0326919999999998E-2</v>
      </c>
      <c r="H56">
        <v>-1.756023E-2</v>
      </c>
    </row>
    <row r="57" spans="1:8" x14ac:dyDescent="0.2">
      <c r="A57">
        <v>2003</v>
      </c>
      <c r="B57">
        <v>4</v>
      </c>
      <c r="C57">
        <v>-5.3268139999999999E-2</v>
      </c>
      <c r="D57">
        <v>-0.12981999999999999</v>
      </c>
      <c r="E57">
        <v>2.8459160000000001E-2</v>
      </c>
      <c r="F57">
        <v>-8.1727300000000003E-2</v>
      </c>
      <c r="G57">
        <v>-1.895616E-2</v>
      </c>
      <c r="H57">
        <v>-3.4311979999999999E-2</v>
      </c>
    </row>
    <row r="58" spans="1:8" x14ac:dyDescent="0.2">
      <c r="A58">
        <v>2004</v>
      </c>
      <c r="B58">
        <v>1</v>
      </c>
      <c r="C58">
        <v>6.7384449999999999E-2</v>
      </c>
      <c r="D58">
        <v>-0.97106000000000003</v>
      </c>
      <c r="E58">
        <v>0.12624922</v>
      </c>
      <c r="F58">
        <v>-5.8864769999999997E-2</v>
      </c>
      <c r="G58">
        <v>9.1123309999999999E-2</v>
      </c>
      <c r="H58">
        <v>-2.3738860000000001E-2</v>
      </c>
    </row>
    <row r="59" spans="1:8" x14ac:dyDescent="0.2">
      <c r="A59">
        <v>2004</v>
      </c>
      <c r="B59">
        <v>2</v>
      </c>
      <c r="C59">
        <v>-2.1248159999999999E-2</v>
      </c>
      <c r="D59">
        <v>0.63258999999999999</v>
      </c>
      <c r="E59">
        <v>-2.7377249999999999E-2</v>
      </c>
      <c r="F59">
        <v>6.1290900000000002E-3</v>
      </c>
      <c r="G59">
        <v>-4.8037139999999999E-2</v>
      </c>
      <c r="H59">
        <v>2.678898E-2</v>
      </c>
    </row>
    <row r="60" spans="1:8" x14ac:dyDescent="0.2">
      <c r="A60">
        <v>2004</v>
      </c>
      <c r="B60">
        <v>3</v>
      </c>
      <c r="C60">
        <v>3.5520570000000001E-2</v>
      </c>
      <c r="D60">
        <v>-0.27301999999999998</v>
      </c>
      <c r="E60">
        <v>3.5520570000000001E-2</v>
      </c>
      <c r="F60">
        <v>0</v>
      </c>
      <c r="G60">
        <v>3.3907409999999999E-2</v>
      </c>
      <c r="H60">
        <v>1.61316E-3</v>
      </c>
    </row>
    <row r="61" spans="1:8" x14ac:dyDescent="0.2">
      <c r="A61">
        <v>2004</v>
      </c>
      <c r="B61">
        <v>4</v>
      </c>
      <c r="C61">
        <v>-4.2936580000000002E-2</v>
      </c>
      <c r="D61">
        <v>0.18246999999999999</v>
      </c>
      <c r="E61">
        <v>-4.2936580000000002E-2</v>
      </c>
      <c r="F61">
        <v>0</v>
      </c>
      <c r="G61">
        <v>-3.2260049999999998E-2</v>
      </c>
      <c r="H61">
        <v>-1.067653E-2</v>
      </c>
    </row>
    <row r="62" spans="1:8" x14ac:dyDescent="0.2">
      <c r="A62">
        <v>2005</v>
      </c>
      <c r="B62">
        <v>1</v>
      </c>
      <c r="C62">
        <v>5.3676469999999997E-2</v>
      </c>
      <c r="D62">
        <v>-0.32024000000000002</v>
      </c>
      <c r="E62">
        <v>5.3676469999999997E-2</v>
      </c>
      <c r="F62">
        <v>0</v>
      </c>
      <c r="G62">
        <v>4.577809E-2</v>
      </c>
      <c r="H62">
        <v>7.89838E-3</v>
      </c>
    </row>
    <row r="63" spans="1:8" x14ac:dyDescent="0.2">
      <c r="A63">
        <v>2005</v>
      </c>
      <c r="B63">
        <v>2</v>
      </c>
      <c r="C63">
        <v>5.2605819999999998E-2</v>
      </c>
      <c r="D63">
        <v>0.20774999999999999</v>
      </c>
      <c r="E63">
        <v>2.619815E-2</v>
      </c>
      <c r="F63">
        <v>2.6407670000000001E-2</v>
      </c>
      <c r="G63">
        <v>1.4016020000000001E-2</v>
      </c>
      <c r="H63">
        <v>3.85898E-2</v>
      </c>
    </row>
    <row r="64" spans="1:8" x14ac:dyDescent="0.2">
      <c r="A64">
        <v>2005</v>
      </c>
      <c r="B64">
        <v>3</v>
      </c>
      <c r="C64">
        <v>4.8473600000000002E-3</v>
      </c>
      <c r="D64">
        <v>6.4119999999999996E-2</v>
      </c>
      <c r="E64">
        <v>4.8473600000000002E-3</v>
      </c>
      <c r="F64">
        <v>0</v>
      </c>
      <c r="G64">
        <v>-1.3685500000000001E-3</v>
      </c>
      <c r="H64">
        <v>6.2159099999999998E-3</v>
      </c>
    </row>
    <row r="65" spans="1:8" x14ac:dyDescent="0.2">
      <c r="A65">
        <v>2005</v>
      </c>
      <c r="B65">
        <v>4</v>
      </c>
      <c r="C65">
        <v>-2.06514E-2</v>
      </c>
      <c r="D65">
        <v>0.74582000000000004</v>
      </c>
      <c r="E65">
        <v>-2.7110519999999999E-2</v>
      </c>
      <c r="F65">
        <v>6.4591199999999996E-3</v>
      </c>
      <c r="G65">
        <v>-5.4435490000000003E-2</v>
      </c>
      <c r="H65">
        <v>3.3784090000000003E-2</v>
      </c>
    </row>
    <row r="66" spans="1:8" x14ac:dyDescent="0.2">
      <c r="A66">
        <v>2006</v>
      </c>
      <c r="B66">
        <v>1</v>
      </c>
      <c r="C66">
        <v>7.5862819999999997E-2</v>
      </c>
      <c r="D66">
        <v>-0.84911000000000003</v>
      </c>
      <c r="E66">
        <v>7.5862819999999997E-2</v>
      </c>
      <c r="F66">
        <v>0</v>
      </c>
      <c r="G66">
        <v>8.8150049999999994E-2</v>
      </c>
      <c r="H66">
        <v>-1.228723E-2</v>
      </c>
    </row>
    <row r="67" spans="1:8" x14ac:dyDescent="0.2">
      <c r="A67">
        <v>2006</v>
      </c>
      <c r="B67">
        <v>2</v>
      </c>
      <c r="C67">
        <v>7.8095899999999999E-3</v>
      </c>
      <c r="D67">
        <v>0.34842000000000001</v>
      </c>
      <c r="E67">
        <v>7.8095899999999999E-3</v>
      </c>
      <c r="F67">
        <v>0</v>
      </c>
      <c r="G67">
        <v>-1.6701690000000002E-2</v>
      </c>
      <c r="H67">
        <v>2.451128E-2</v>
      </c>
    </row>
    <row r="68" spans="1:8" x14ac:dyDescent="0.2">
      <c r="A68">
        <v>2006</v>
      </c>
      <c r="B68">
        <v>3</v>
      </c>
      <c r="C68">
        <v>-2.272213E-2</v>
      </c>
      <c r="D68">
        <v>-0.51466999999999996</v>
      </c>
      <c r="E68">
        <v>1.7824699999999999E-2</v>
      </c>
      <c r="F68">
        <v>-4.0546829999999999E-2</v>
      </c>
      <c r="G68">
        <v>1.907789E-2</v>
      </c>
      <c r="H68">
        <v>-4.180002E-2</v>
      </c>
    </row>
    <row r="69" spans="1:8" x14ac:dyDescent="0.2">
      <c r="A69">
        <v>2006</v>
      </c>
      <c r="B69">
        <v>4</v>
      </c>
      <c r="C69">
        <v>-4.2727149999999998E-2</v>
      </c>
      <c r="D69">
        <v>0.18634999999999999</v>
      </c>
      <c r="E69">
        <v>-3.226615E-2</v>
      </c>
      <c r="F69">
        <v>-1.0461E-2</v>
      </c>
      <c r="G69">
        <v>-3.2384820000000002E-2</v>
      </c>
      <c r="H69">
        <v>-1.034233E-2</v>
      </c>
    </row>
    <row r="70" spans="1:8" x14ac:dyDescent="0.2">
      <c r="A70">
        <v>2007</v>
      </c>
      <c r="B70">
        <v>1</v>
      </c>
      <c r="C70">
        <v>-9.1407959999999996E-2</v>
      </c>
      <c r="D70">
        <v>1.2979400000000001</v>
      </c>
      <c r="E70">
        <v>-9.1407959999999996E-2</v>
      </c>
      <c r="F70">
        <v>0</v>
      </c>
      <c r="G70">
        <v>-0.12246762999999999</v>
      </c>
      <c r="H70">
        <v>3.1059670000000001E-2</v>
      </c>
    </row>
    <row r="71" spans="1:8" x14ac:dyDescent="0.2">
      <c r="A71">
        <v>2007</v>
      </c>
      <c r="B71">
        <v>2</v>
      </c>
      <c r="C71">
        <v>4.8637989999999999E-2</v>
      </c>
      <c r="D71">
        <v>-0.40819</v>
      </c>
      <c r="E71">
        <v>4.8637989999999999E-2</v>
      </c>
      <c r="F71">
        <v>0</v>
      </c>
      <c r="G71">
        <v>4.846044E-2</v>
      </c>
      <c r="H71">
        <v>1.7755000000000001E-4</v>
      </c>
    </row>
    <row r="72" spans="1:8" x14ac:dyDescent="0.2">
      <c r="A72">
        <v>2007</v>
      </c>
      <c r="B72">
        <v>3</v>
      </c>
      <c r="C72">
        <v>-0.24917207999999999</v>
      </c>
      <c r="D72">
        <v>6.6410000000000302E-2</v>
      </c>
      <c r="E72">
        <v>-0.22472116</v>
      </c>
      <c r="F72">
        <v>-2.4450920000000001E-2</v>
      </c>
      <c r="G72">
        <v>-0.12851370000000001</v>
      </c>
      <c r="H72">
        <v>-0.12065838</v>
      </c>
    </row>
    <row r="73" spans="1:8" x14ac:dyDescent="0.2">
      <c r="A73">
        <v>2007</v>
      </c>
      <c r="B73">
        <v>4</v>
      </c>
      <c r="C73">
        <v>9.1278280000000003E-2</v>
      </c>
      <c r="D73">
        <v>-2.1829499999999999</v>
      </c>
      <c r="E73">
        <v>9.1278280000000003E-2</v>
      </c>
      <c r="F73">
        <v>0</v>
      </c>
      <c r="G73">
        <v>0.17474464000000001</v>
      </c>
      <c r="H73">
        <v>-8.3466360000000003E-2</v>
      </c>
    </row>
    <row r="74" spans="1:8" x14ac:dyDescent="0.2">
      <c r="A74">
        <v>2008</v>
      </c>
      <c r="B74">
        <v>1</v>
      </c>
      <c r="C74">
        <v>3.3274770000000002E-2</v>
      </c>
      <c r="D74">
        <v>1.2924599999999999</v>
      </c>
      <c r="E74">
        <v>-6.8502110000000005E-2</v>
      </c>
      <c r="F74">
        <v>0.10177688</v>
      </c>
      <c r="G74">
        <v>-5.980216E-2</v>
      </c>
      <c r="H74">
        <v>9.3076930000000002E-2</v>
      </c>
    </row>
    <row r="75" spans="1:8" x14ac:dyDescent="0.2">
      <c r="A75">
        <v>2008</v>
      </c>
      <c r="B75">
        <v>2</v>
      </c>
      <c r="C75">
        <v>-0.13304484</v>
      </c>
      <c r="D75">
        <v>0.19685</v>
      </c>
      <c r="E75">
        <v>-0.13304484</v>
      </c>
      <c r="F75">
        <v>0</v>
      </c>
      <c r="G75">
        <v>-7.8164659999999997E-2</v>
      </c>
      <c r="H75">
        <v>-5.4880180000000001E-2</v>
      </c>
    </row>
    <row r="76" spans="1:8" x14ac:dyDescent="0.2">
      <c r="A76">
        <v>2008</v>
      </c>
      <c r="B76">
        <v>3</v>
      </c>
      <c r="C76">
        <v>6.9547890000000001E-2</v>
      </c>
      <c r="D76">
        <v>-0.49514999999999998</v>
      </c>
      <c r="E76">
        <v>6.9547890000000001E-2</v>
      </c>
      <c r="F76">
        <v>0</v>
      </c>
      <c r="G76">
        <v>6.4058439999999994E-2</v>
      </c>
      <c r="H76">
        <v>5.4894499999999999E-3</v>
      </c>
    </row>
    <row r="77" spans="1:8" x14ac:dyDescent="0.2">
      <c r="A77">
        <v>2008</v>
      </c>
      <c r="B77">
        <v>4</v>
      </c>
      <c r="C77">
        <v>-0.41939111000000001</v>
      </c>
      <c r="D77">
        <v>2.1066799999999999</v>
      </c>
      <c r="E77">
        <v>-0.34007915999999999</v>
      </c>
      <c r="F77">
        <v>-7.9311950000000006E-2</v>
      </c>
      <c r="G77">
        <v>-0.33429025000000001</v>
      </c>
      <c r="H77">
        <v>-8.510086E-2</v>
      </c>
    </row>
    <row r="78" spans="1:8" x14ac:dyDescent="0.2">
      <c r="A78">
        <v>2009</v>
      </c>
      <c r="B78">
        <v>1</v>
      </c>
      <c r="C78">
        <v>-7.1321620000000002E-2</v>
      </c>
      <c r="D78">
        <v>1.6108899999999999</v>
      </c>
      <c r="E78">
        <v>-6.0805850000000002E-2</v>
      </c>
      <c r="F78">
        <v>-1.0515770000000001E-2</v>
      </c>
      <c r="G78">
        <v>-0.13093315999999999</v>
      </c>
      <c r="H78">
        <v>5.9611539999999998E-2</v>
      </c>
    </row>
    <row r="79" spans="1:8" x14ac:dyDescent="0.2">
      <c r="A79">
        <v>2009</v>
      </c>
      <c r="B79">
        <v>2</v>
      </c>
      <c r="C79">
        <v>5.5289440000000002E-2</v>
      </c>
      <c r="D79">
        <v>-5.7279999999999998E-2</v>
      </c>
      <c r="E79">
        <v>3.8443360000000003E-2</v>
      </c>
      <c r="F79">
        <v>1.6846079999999999E-2</v>
      </c>
      <c r="G79">
        <v>3.1032420000000002E-2</v>
      </c>
      <c r="H79">
        <v>2.4257020000000001E-2</v>
      </c>
    </row>
    <row r="80" spans="1:8" x14ac:dyDescent="0.2">
      <c r="A80">
        <v>2009</v>
      </c>
      <c r="B80">
        <v>3</v>
      </c>
      <c r="C80">
        <v>-0.10212449</v>
      </c>
      <c r="D80">
        <v>0.26429000000000002</v>
      </c>
      <c r="E80">
        <v>-8.7977929999999996E-2</v>
      </c>
      <c r="F80">
        <v>-1.4146560000000001E-2</v>
      </c>
      <c r="G80">
        <v>-6.6693059999999998E-2</v>
      </c>
      <c r="H80">
        <v>-3.543143E-2</v>
      </c>
    </row>
    <row r="81" spans="1:8" x14ac:dyDescent="0.2">
      <c r="A81">
        <v>2009</v>
      </c>
      <c r="B81">
        <v>4</v>
      </c>
      <c r="C81">
        <v>-2.3271259999999998E-2</v>
      </c>
      <c r="D81">
        <v>3.4099999999999998E-2</v>
      </c>
      <c r="E81">
        <v>-2.3271259999999998E-2</v>
      </c>
      <c r="F81">
        <v>0</v>
      </c>
      <c r="G81">
        <v>-1.36524E-2</v>
      </c>
      <c r="H81">
        <v>-9.6188599999999999E-3</v>
      </c>
    </row>
    <row r="82" spans="1:8" x14ac:dyDescent="0.2">
      <c r="A82">
        <v>2010</v>
      </c>
      <c r="B82">
        <v>1</v>
      </c>
      <c r="C82">
        <v>-8.1440499999999999E-3</v>
      </c>
      <c r="D82">
        <v>0.28960999999999998</v>
      </c>
      <c r="E82">
        <v>-3.5824099999999998E-2</v>
      </c>
      <c r="F82">
        <v>2.7680050000000001E-2</v>
      </c>
      <c r="G82">
        <v>-2.120033E-2</v>
      </c>
      <c r="H82">
        <v>1.305628E-2</v>
      </c>
    </row>
    <row r="83" spans="1:8" x14ac:dyDescent="0.2">
      <c r="A83">
        <v>2010</v>
      </c>
      <c r="B83">
        <v>2</v>
      </c>
      <c r="C83">
        <v>-2.9447499999999999E-3</v>
      </c>
      <c r="D83">
        <v>0.51390000000000002</v>
      </c>
      <c r="E83">
        <v>-6.7218499999999997E-3</v>
      </c>
      <c r="F83">
        <v>3.7770999999999998E-3</v>
      </c>
      <c r="G83">
        <v>-3.18658E-2</v>
      </c>
      <c r="H83">
        <v>2.892105E-2</v>
      </c>
    </row>
    <row r="84" spans="1:8" x14ac:dyDescent="0.2">
      <c r="A84">
        <v>2010</v>
      </c>
      <c r="B84">
        <v>3</v>
      </c>
      <c r="C84">
        <v>-2.3590670000000001E-2</v>
      </c>
      <c r="D84">
        <v>1.27413</v>
      </c>
      <c r="E84">
        <v>-2.3590670000000001E-2</v>
      </c>
      <c r="F84">
        <v>0</v>
      </c>
      <c r="G84">
        <v>-8.7150790000000006E-2</v>
      </c>
      <c r="H84">
        <v>6.3560119999999998E-2</v>
      </c>
    </row>
    <row r="85" spans="1:8" x14ac:dyDescent="0.2">
      <c r="A85">
        <v>2010</v>
      </c>
      <c r="B85">
        <v>4</v>
      </c>
      <c r="C85">
        <v>-6.53077E-3</v>
      </c>
      <c r="D85">
        <v>-0.28817999999999999</v>
      </c>
      <c r="E85">
        <v>-4.6716199999999996E-3</v>
      </c>
      <c r="F85">
        <v>-1.85915E-3</v>
      </c>
      <c r="G85">
        <v>1.377835E-2</v>
      </c>
      <c r="H85">
        <v>-2.030912E-2</v>
      </c>
    </row>
    <row r="86" spans="1:8" x14ac:dyDescent="0.2">
      <c r="A86">
        <v>2011</v>
      </c>
      <c r="B86">
        <v>1</v>
      </c>
      <c r="C86">
        <v>-1.17253E-3</v>
      </c>
      <c r="D86">
        <v>0.19339999999999999</v>
      </c>
      <c r="E86">
        <v>0</v>
      </c>
      <c r="F86">
        <v>-1.17253E-3</v>
      </c>
      <c r="G86">
        <v>-1.2024450000000001E-2</v>
      </c>
      <c r="H86">
        <v>1.0851919999999999E-2</v>
      </c>
    </row>
    <row r="87" spans="1:8" x14ac:dyDescent="0.2">
      <c r="A87">
        <v>2011</v>
      </c>
      <c r="B87">
        <v>2</v>
      </c>
      <c r="C87">
        <v>-6.9508299999999999E-3</v>
      </c>
      <c r="D87">
        <v>0.28166000000000002</v>
      </c>
      <c r="E87">
        <v>-1.0336720000000001E-2</v>
      </c>
      <c r="F87">
        <v>3.3858899999999999E-3</v>
      </c>
      <c r="G87">
        <v>-2.0133539999999998E-2</v>
      </c>
      <c r="H87">
        <v>1.318271E-2</v>
      </c>
    </row>
    <row r="88" spans="1:8" x14ac:dyDescent="0.2">
      <c r="A88">
        <v>2011</v>
      </c>
      <c r="B88">
        <v>3</v>
      </c>
      <c r="C88">
        <v>2.7945350000000001E-2</v>
      </c>
      <c r="D88">
        <v>-1.48688</v>
      </c>
      <c r="E88">
        <v>5.429585E-2</v>
      </c>
      <c r="F88">
        <v>-2.6350499999999999E-2</v>
      </c>
      <c r="G88">
        <v>0.10191073</v>
      </c>
      <c r="H88">
        <v>-7.3965379999999997E-2</v>
      </c>
    </row>
    <row r="89" spans="1:8" x14ac:dyDescent="0.2">
      <c r="A89">
        <v>2011</v>
      </c>
      <c r="B89">
        <v>4</v>
      </c>
      <c r="C89">
        <v>1.8987170000000001E-2</v>
      </c>
      <c r="D89">
        <v>-0.95150000000000001</v>
      </c>
      <c r="E89">
        <v>1.8987170000000001E-2</v>
      </c>
      <c r="F89">
        <v>0</v>
      </c>
      <c r="G89">
        <v>6.5767839999999994E-2</v>
      </c>
      <c r="H89">
        <v>-4.6780670000000003E-2</v>
      </c>
    </row>
    <row r="90" spans="1:8" x14ac:dyDescent="0.2">
      <c r="A90">
        <v>2012</v>
      </c>
      <c r="B90">
        <v>1</v>
      </c>
      <c r="C90">
        <v>-9.9666400000000006E-3</v>
      </c>
      <c r="D90">
        <v>0.3256</v>
      </c>
      <c r="E90">
        <v>-1.8024149999999999E-2</v>
      </c>
      <c r="F90">
        <v>8.0575100000000004E-3</v>
      </c>
      <c r="G90">
        <v>-2.4240169999999998E-2</v>
      </c>
      <c r="H90">
        <v>1.427353E-2</v>
      </c>
    </row>
    <row r="91" spans="1:8" x14ac:dyDescent="0.2">
      <c r="A91">
        <v>2012</v>
      </c>
      <c r="B91">
        <v>2</v>
      </c>
      <c r="C91">
        <v>1.6319259999999999E-2</v>
      </c>
      <c r="D91">
        <v>-4.3929999999999997E-2</v>
      </c>
      <c r="E91">
        <v>1.6319259999999999E-2</v>
      </c>
      <c r="F91">
        <v>0</v>
      </c>
      <c r="G91">
        <v>1.075777E-2</v>
      </c>
      <c r="H91">
        <v>5.5614899999999997E-3</v>
      </c>
    </row>
    <row r="92" spans="1:8" x14ac:dyDescent="0.2">
      <c r="A92">
        <v>2012</v>
      </c>
      <c r="B92">
        <v>3</v>
      </c>
      <c r="C92">
        <v>2.851534E-2</v>
      </c>
      <c r="D92">
        <v>0.44427</v>
      </c>
      <c r="E92">
        <v>1.274371E-2</v>
      </c>
      <c r="F92">
        <v>1.5771629999999998E-2</v>
      </c>
      <c r="G92">
        <v>-1.201765E-2</v>
      </c>
      <c r="H92">
        <v>4.0532989999999998E-2</v>
      </c>
    </row>
    <row r="93" spans="1:8" x14ac:dyDescent="0.2">
      <c r="A93">
        <v>2012</v>
      </c>
      <c r="B93">
        <v>4</v>
      </c>
      <c r="C93">
        <v>-3.5649399999999999E-3</v>
      </c>
      <c r="D93">
        <v>0.39349000000000001</v>
      </c>
      <c r="E93">
        <v>-3.5649399999999999E-3</v>
      </c>
      <c r="F93">
        <v>0</v>
      </c>
      <c r="G93">
        <v>-2.505452E-2</v>
      </c>
      <c r="H93">
        <v>2.1489580000000001E-2</v>
      </c>
    </row>
    <row r="94" spans="1:8" x14ac:dyDescent="0.2">
      <c r="A94">
        <v>2013</v>
      </c>
      <c r="B94">
        <v>1</v>
      </c>
      <c r="C94">
        <v>-1.54682E-3</v>
      </c>
      <c r="D94">
        <v>3.2140000000000002E-2</v>
      </c>
      <c r="E94">
        <v>0</v>
      </c>
      <c r="F94">
        <v>-1.54682E-3</v>
      </c>
      <c r="G94">
        <v>-2.6742599999999999E-3</v>
      </c>
      <c r="H94">
        <v>1.12744E-3</v>
      </c>
    </row>
    <row r="95" spans="1:8" x14ac:dyDescent="0.2">
      <c r="A95">
        <v>2013</v>
      </c>
      <c r="B95">
        <v>2</v>
      </c>
      <c r="C95">
        <v>5.8855299999999999E-3</v>
      </c>
      <c r="D95">
        <v>7.6869999999999994E-2</v>
      </c>
      <c r="E95">
        <v>4.75918E-3</v>
      </c>
      <c r="F95">
        <v>1.1263499999999999E-3</v>
      </c>
      <c r="G95">
        <v>-1.6035400000000001E-3</v>
      </c>
      <c r="H95">
        <v>7.4890699999999996E-3</v>
      </c>
    </row>
    <row r="96" spans="1:8" x14ac:dyDescent="0.2">
      <c r="A96">
        <v>2013</v>
      </c>
      <c r="B96">
        <v>3</v>
      </c>
      <c r="C96">
        <v>-1.930567E-2</v>
      </c>
      <c r="D96">
        <v>0.97524</v>
      </c>
      <c r="E96">
        <v>-1.518739E-2</v>
      </c>
      <c r="F96">
        <v>-4.1182800000000002E-3</v>
      </c>
      <c r="G96">
        <v>-6.7331139999999998E-2</v>
      </c>
      <c r="H96">
        <v>4.8025470000000001E-2</v>
      </c>
    </row>
    <row r="97" spans="1:8" x14ac:dyDescent="0.2">
      <c r="A97">
        <v>2013</v>
      </c>
      <c r="B97">
        <v>4</v>
      </c>
      <c r="C97">
        <v>3.5649399999999999E-3</v>
      </c>
      <c r="D97">
        <v>0.46578000000000003</v>
      </c>
      <c r="E97">
        <v>2.2133600000000002E-3</v>
      </c>
      <c r="F97">
        <v>1.35158E-3</v>
      </c>
      <c r="G97">
        <v>-2.5765E-2</v>
      </c>
      <c r="H97">
        <v>2.9329939999999999E-2</v>
      </c>
    </row>
    <row r="98" spans="1:8" x14ac:dyDescent="0.2">
      <c r="A98">
        <v>2014</v>
      </c>
      <c r="B98">
        <v>1</v>
      </c>
      <c r="C98">
        <v>1.9390339999999999E-2</v>
      </c>
      <c r="D98">
        <v>-0.60780000000000001</v>
      </c>
      <c r="E98">
        <v>1.9390339999999999E-2</v>
      </c>
      <c r="F98">
        <v>0</v>
      </c>
      <c r="G98">
        <v>4.5642080000000002E-2</v>
      </c>
      <c r="H98">
        <v>-2.6251739999999999E-2</v>
      </c>
    </row>
    <row r="99" spans="1:8" x14ac:dyDescent="0.2">
      <c r="A99">
        <v>2014</v>
      </c>
      <c r="B99">
        <v>2</v>
      </c>
      <c r="C99">
        <v>8.0575100000000004E-3</v>
      </c>
      <c r="D99">
        <v>0.33537</v>
      </c>
      <c r="E99">
        <v>0</v>
      </c>
      <c r="F99">
        <v>8.0575100000000004E-3</v>
      </c>
      <c r="G99">
        <v>-1.5805920000000001E-2</v>
      </c>
      <c r="H99">
        <v>2.3863430000000001E-2</v>
      </c>
    </row>
    <row r="100" spans="1:8" x14ac:dyDescent="0.2">
      <c r="A100">
        <v>2014</v>
      </c>
      <c r="B100">
        <v>3</v>
      </c>
      <c r="C100">
        <v>7.8784500000000004E-3</v>
      </c>
      <c r="D100">
        <v>0.64563999999999999</v>
      </c>
      <c r="E100">
        <v>-5.8441500000000002E-3</v>
      </c>
      <c r="F100">
        <v>1.37226E-2</v>
      </c>
      <c r="G100">
        <v>-3.4245650000000002E-2</v>
      </c>
      <c r="H100">
        <v>4.2124099999999998E-2</v>
      </c>
    </row>
    <row r="101" spans="1:8" x14ac:dyDescent="0.2">
      <c r="A101">
        <v>2014</v>
      </c>
      <c r="B101">
        <v>4</v>
      </c>
      <c r="C101">
        <v>-2.7852979999999999E-2</v>
      </c>
      <c r="D101">
        <v>0.44730999999999999</v>
      </c>
      <c r="E101">
        <v>-2.7852979999999999E-2</v>
      </c>
      <c r="F101">
        <v>0</v>
      </c>
      <c r="G101">
        <v>-4.0381599999999997E-2</v>
      </c>
      <c r="H101">
        <v>1.2528620000000001E-2</v>
      </c>
    </row>
    <row r="102" spans="1:8" x14ac:dyDescent="0.2">
      <c r="A102">
        <v>2015</v>
      </c>
      <c r="B102">
        <v>1</v>
      </c>
      <c r="C102">
        <v>-6.939977E-2</v>
      </c>
      <c r="D102">
        <v>1.17306</v>
      </c>
      <c r="E102">
        <v>-6.3500849999999998E-2</v>
      </c>
      <c r="F102">
        <v>-5.8989200000000002E-3</v>
      </c>
      <c r="G102">
        <v>-0.10407779</v>
      </c>
      <c r="H102">
        <v>3.4678019999999997E-2</v>
      </c>
    </row>
    <row r="103" spans="1:8" x14ac:dyDescent="0.2">
      <c r="A103">
        <v>2015</v>
      </c>
      <c r="B103">
        <v>2</v>
      </c>
      <c r="C103">
        <v>-4.185531E-2</v>
      </c>
      <c r="D103">
        <v>0.42527999999999999</v>
      </c>
      <c r="E103">
        <v>-4.185531E-2</v>
      </c>
      <c r="F103">
        <v>0</v>
      </c>
      <c r="G103">
        <v>-4.607986E-2</v>
      </c>
      <c r="H103">
        <v>4.2245499999999997E-3</v>
      </c>
    </row>
    <row r="104" spans="1:8" x14ac:dyDescent="0.2">
      <c r="A104">
        <v>2015</v>
      </c>
      <c r="B104">
        <v>3</v>
      </c>
      <c r="C104">
        <v>-7.9418310000000006E-2</v>
      </c>
      <c r="D104">
        <v>0.26871</v>
      </c>
      <c r="E104">
        <v>-7.9418310000000006E-2</v>
      </c>
      <c r="F104">
        <v>0</v>
      </c>
      <c r="G104">
        <v>-5.5601379999999999E-2</v>
      </c>
      <c r="H104">
        <v>-2.381693E-2</v>
      </c>
    </row>
    <row r="105" spans="1:8" x14ac:dyDescent="0.2">
      <c r="A105">
        <v>2015</v>
      </c>
      <c r="B105">
        <v>4</v>
      </c>
      <c r="C105">
        <v>6.4201519999999998E-2</v>
      </c>
      <c r="D105">
        <v>-0.46627999999999997</v>
      </c>
      <c r="E105">
        <v>3.971968E-2</v>
      </c>
      <c r="F105">
        <v>2.4481840000000001E-2</v>
      </c>
      <c r="G105">
        <v>5.9677809999999998E-2</v>
      </c>
      <c r="H105">
        <v>4.5237100000000002E-3</v>
      </c>
    </row>
    <row r="106" spans="1:8" x14ac:dyDescent="0.2">
      <c r="A106">
        <v>2016</v>
      </c>
      <c r="B106">
        <v>1</v>
      </c>
      <c r="C106">
        <v>-0.11270659</v>
      </c>
      <c r="D106">
        <v>-9.8879999999999996E-2</v>
      </c>
      <c r="E106">
        <v>-8.5192240000000002E-2</v>
      </c>
      <c r="F106">
        <v>-2.751435E-2</v>
      </c>
      <c r="G106">
        <v>-5.0505269999999998E-2</v>
      </c>
      <c r="H106">
        <v>-6.2201319999999997E-2</v>
      </c>
    </row>
    <row r="107" spans="1:8" x14ac:dyDescent="0.2">
      <c r="A107">
        <v>2016</v>
      </c>
      <c r="B107">
        <v>2</v>
      </c>
      <c r="C107">
        <v>-3.2103630000000001E-2</v>
      </c>
      <c r="D107">
        <v>0.20008999999999999</v>
      </c>
      <c r="E107">
        <v>0</v>
      </c>
      <c r="F107">
        <v>-3.2103630000000001E-2</v>
      </c>
      <c r="G107">
        <v>-2.7885679999999999E-2</v>
      </c>
      <c r="H107">
        <v>-4.2179499999999998E-3</v>
      </c>
    </row>
    <row r="108" spans="1:8" x14ac:dyDescent="0.2">
      <c r="A108">
        <v>2016</v>
      </c>
      <c r="B108">
        <v>3</v>
      </c>
      <c r="C108">
        <v>-3.0136179999999999E-2</v>
      </c>
      <c r="D108">
        <v>0.50541999999999998</v>
      </c>
      <c r="E108">
        <v>-3.5276460000000003E-2</v>
      </c>
      <c r="F108">
        <v>5.1402799999999997E-3</v>
      </c>
      <c r="G108">
        <v>-4.4959979999999997E-2</v>
      </c>
      <c r="H108">
        <v>1.48238E-2</v>
      </c>
    </row>
    <row r="109" spans="1:8" x14ac:dyDescent="0.2">
      <c r="A109">
        <v>2016</v>
      </c>
      <c r="B109">
        <v>4</v>
      </c>
      <c r="C109">
        <v>4.0440129999999998E-2</v>
      </c>
      <c r="D109">
        <v>-0.1797</v>
      </c>
      <c r="E109">
        <v>3.7123660000000003E-2</v>
      </c>
      <c r="F109">
        <v>3.3164700000000002E-3</v>
      </c>
      <c r="G109">
        <v>3.0848E-2</v>
      </c>
      <c r="H109">
        <v>9.5921300000000008E-3</v>
      </c>
    </row>
    <row r="110" spans="1:8" x14ac:dyDescent="0.2">
      <c r="A110">
        <v>2017</v>
      </c>
      <c r="B110">
        <v>1</v>
      </c>
      <c r="C110">
        <v>-6.7451689999999995E-2</v>
      </c>
      <c r="D110">
        <v>0.44324000000000002</v>
      </c>
      <c r="E110">
        <v>-6.7451689999999995E-2</v>
      </c>
      <c r="F110">
        <v>0</v>
      </c>
      <c r="G110">
        <v>-5.9940239999999999E-2</v>
      </c>
      <c r="H110">
        <v>-7.5114500000000002E-3</v>
      </c>
    </row>
    <row r="111" spans="1:8" x14ac:dyDescent="0.2">
      <c r="A111">
        <v>2017</v>
      </c>
      <c r="B111">
        <v>2</v>
      </c>
      <c r="C111">
        <v>3.2950800000000002E-2</v>
      </c>
      <c r="D111">
        <v>-2.0100000000000001E-3</v>
      </c>
      <c r="E111">
        <v>1.9137020000000001E-2</v>
      </c>
      <c r="F111">
        <v>1.3813779999999999E-2</v>
      </c>
      <c r="G111">
        <v>1.6594270000000001E-2</v>
      </c>
      <c r="H111">
        <v>1.6356530000000001E-2</v>
      </c>
    </row>
    <row r="112" spans="1:8" x14ac:dyDescent="0.2">
      <c r="A112">
        <v>2017</v>
      </c>
      <c r="B112">
        <v>3</v>
      </c>
      <c r="C112">
        <v>2.8810140000000001E-2</v>
      </c>
      <c r="D112">
        <v>-0.12517</v>
      </c>
      <c r="E112">
        <v>2.8810140000000001E-2</v>
      </c>
      <c r="F112">
        <v>0</v>
      </c>
      <c r="G112">
        <v>2.1807960000000001E-2</v>
      </c>
      <c r="H112">
        <v>7.0021800000000002E-3</v>
      </c>
    </row>
    <row r="113" spans="1:8" x14ac:dyDescent="0.2">
      <c r="A113">
        <v>2017</v>
      </c>
      <c r="B113">
        <v>4</v>
      </c>
      <c r="C113">
        <v>-4.0222900000000004E-3</v>
      </c>
      <c r="D113">
        <v>0.16144</v>
      </c>
      <c r="E113">
        <v>-5.8441500000000002E-3</v>
      </c>
      <c r="F113">
        <v>1.82186E-3</v>
      </c>
      <c r="G113">
        <v>-1.1559140000000001E-2</v>
      </c>
      <c r="H113">
        <v>7.5368500000000003E-3</v>
      </c>
    </row>
    <row r="114" spans="1:8" x14ac:dyDescent="0.2">
      <c r="A114">
        <v>2018</v>
      </c>
      <c r="B114">
        <v>1</v>
      </c>
      <c r="C114">
        <v>3.6096399999999999E-3</v>
      </c>
      <c r="D114">
        <v>0.24429000000000001</v>
      </c>
      <c r="E114">
        <v>3.6096399999999999E-3</v>
      </c>
      <c r="F114">
        <v>0</v>
      </c>
      <c r="G114">
        <v>-1.2643140000000001E-2</v>
      </c>
      <c r="H114">
        <v>1.6252780000000001E-2</v>
      </c>
    </row>
    <row r="115" spans="1:8" x14ac:dyDescent="0.2">
      <c r="A115">
        <v>2018</v>
      </c>
      <c r="B115">
        <v>2</v>
      </c>
      <c r="C115">
        <v>1.2722509999999999E-2</v>
      </c>
      <c r="D115">
        <v>7.4700000000000001E-3</v>
      </c>
      <c r="E115">
        <v>1.2722509999999999E-2</v>
      </c>
      <c r="F115">
        <v>0</v>
      </c>
      <c r="G115">
        <v>5.9194599999999997E-3</v>
      </c>
      <c r="H115">
        <v>6.8030499999999997E-3</v>
      </c>
    </row>
    <row r="116" spans="1:8" x14ac:dyDescent="0.2">
      <c r="A116">
        <v>2018</v>
      </c>
      <c r="B116">
        <v>3</v>
      </c>
      <c r="C116">
        <v>-1.91567E-3</v>
      </c>
      <c r="D116">
        <v>0.24757999999999999</v>
      </c>
      <c r="E116">
        <v>-2.9786700000000001E-3</v>
      </c>
      <c r="F116">
        <v>1.0629999999999999E-3</v>
      </c>
      <c r="G116">
        <v>-1.560038E-2</v>
      </c>
      <c r="H116">
        <v>1.3684709999999999E-2</v>
      </c>
    </row>
    <row r="117" spans="1:8" x14ac:dyDescent="0.2">
      <c r="A117">
        <v>2018</v>
      </c>
      <c r="B117">
        <v>4</v>
      </c>
      <c r="C117">
        <v>2.7360619999999999E-2</v>
      </c>
      <c r="D117">
        <v>-0.84684000000000004</v>
      </c>
      <c r="E117">
        <v>2.319353E-2</v>
      </c>
      <c r="F117">
        <v>4.16709E-3</v>
      </c>
      <c r="G117">
        <v>6.3764699999999994E-2</v>
      </c>
      <c r="H117">
        <v>-3.6404079999999998E-2</v>
      </c>
    </row>
    <row r="118" spans="1:8" x14ac:dyDescent="0.2">
      <c r="A118">
        <v>2019</v>
      </c>
      <c r="B118">
        <v>1</v>
      </c>
      <c r="C118">
        <v>-5.7720130000000001E-2</v>
      </c>
      <c r="D118">
        <v>1.27982</v>
      </c>
      <c r="E118">
        <v>-5.7720130000000001E-2</v>
      </c>
      <c r="F118">
        <v>0</v>
      </c>
      <c r="G118">
        <v>-0.10455204</v>
      </c>
      <c r="H118">
        <v>4.6831909999999997E-2</v>
      </c>
    </row>
    <row r="119" spans="1:8" x14ac:dyDescent="0.2">
      <c r="A119">
        <v>2019</v>
      </c>
      <c r="B119">
        <v>2</v>
      </c>
      <c r="C119">
        <v>-0.11547495000000001</v>
      </c>
      <c r="D119">
        <v>0.44242999999999999</v>
      </c>
      <c r="E119">
        <v>-0.11547495000000001</v>
      </c>
      <c r="F119">
        <v>0</v>
      </c>
      <c r="G119">
        <v>-8.390396E-2</v>
      </c>
      <c r="H119">
        <v>-3.157099E-2</v>
      </c>
    </row>
    <row r="120" spans="1:8" x14ac:dyDescent="0.2">
      <c r="A120">
        <v>2019</v>
      </c>
      <c r="B120">
        <v>3</v>
      </c>
      <c r="C120">
        <v>7.9499840000000002E-2</v>
      </c>
      <c r="D120">
        <v>-0.51102999999999998</v>
      </c>
      <c r="E120">
        <v>7.9499840000000002E-2</v>
      </c>
      <c r="F120">
        <v>0</v>
      </c>
      <c r="G120">
        <v>6.9973610000000006E-2</v>
      </c>
      <c r="H120">
        <v>9.5262300000000001E-3</v>
      </c>
    </row>
    <row r="121" spans="1:8" x14ac:dyDescent="0.2">
      <c r="A121">
        <v>2019</v>
      </c>
      <c r="B121">
        <v>4</v>
      </c>
      <c r="C121">
        <v>7.9866199999999998E-3</v>
      </c>
      <c r="D121">
        <v>0.51687000000000005</v>
      </c>
      <c r="E121">
        <v>-5.6321299999999999E-3</v>
      </c>
      <c r="F121">
        <v>1.3618750000000001E-2</v>
      </c>
      <c r="G121">
        <v>-2.6575769999999999E-2</v>
      </c>
      <c r="H121">
        <v>3.4562389999999998E-2</v>
      </c>
    </row>
    <row r="122" spans="1:8" x14ac:dyDescent="0.2">
      <c r="A122">
        <v>2020</v>
      </c>
      <c r="B122">
        <v>1</v>
      </c>
      <c r="C122">
        <v>-0.15602314</v>
      </c>
      <c r="D122">
        <v>0.68015000000000003</v>
      </c>
      <c r="E122">
        <v>-0.16491989000000001</v>
      </c>
      <c r="F122">
        <v>8.8967500000000001E-3</v>
      </c>
      <c r="G122">
        <v>-0.11823746</v>
      </c>
      <c r="H122">
        <v>-3.7785680000000002E-2</v>
      </c>
    </row>
    <row r="123" spans="1:8" x14ac:dyDescent="0.2">
      <c r="A123">
        <v>2020</v>
      </c>
      <c r="B123">
        <v>2</v>
      </c>
      <c r="C123">
        <v>-1.650776E-2</v>
      </c>
      <c r="D123">
        <v>0.40379999999999999</v>
      </c>
      <c r="E123">
        <v>-2.2792099999999998E-3</v>
      </c>
      <c r="F123">
        <v>-1.422855E-2</v>
      </c>
      <c r="G123">
        <v>-3.2135690000000001E-2</v>
      </c>
      <c r="H123">
        <v>1.5627930000000002E-2</v>
      </c>
    </row>
    <row r="124" spans="1:8" x14ac:dyDescent="0.2">
      <c r="A124">
        <v>2020</v>
      </c>
      <c r="B124">
        <v>3</v>
      </c>
      <c r="C124">
        <v>-5.0932900000000003E-3</v>
      </c>
      <c r="D124">
        <v>0.47510999999999998</v>
      </c>
      <c r="E124">
        <v>-5.0932900000000003E-3</v>
      </c>
      <c r="F124">
        <v>0</v>
      </c>
      <c r="G124">
        <v>-3.064592E-2</v>
      </c>
      <c r="H124">
        <v>2.555263E-2</v>
      </c>
    </row>
    <row r="125" spans="1:8" x14ac:dyDescent="0.2">
      <c r="A125">
        <v>2020</v>
      </c>
      <c r="B125">
        <v>4</v>
      </c>
      <c r="C125">
        <v>-8.4709E-4</v>
      </c>
      <c r="D125">
        <v>-0.12827</v>
      </c>
      <c r="E125">
        <v>-8.4709E-4</v>
      </c>
      <c r="F125">
        <v>0</v>
      </c>
      <c r="G125">
        <v>7.1626800000000003E-3</v>
      </c>
      <c r="H125">
        <v>-8.0097699999999994E-3</v>
      </c>
    </row>
    <row r="126" spans="1:8" x14ac:dyDescent="0.2">
      <c r="A126">
        <v>2021</v>
      </c>
      <c r="B126">
        <v>1</v>
      </c>
      <c r="C126">
        <v>-6.3809699999999997E-3</v>
      </c>
      <c r="D126">
        <v>0.19333</v>
      </c>
      <c r="E126">
        <v>-6.3809699999999997E-3</v>
      </c>
      <c r="F126">
        <v>0</v>
      </c>
      <c r="G126">
        <v>-1.462453E-2</v>
      </c>
      <c r="H126">
        <v>8.2435600000000005E-3</v>
      </c>
    </row>
    <row r="127" spans="1:8" x14ac:dyDescent="0.2">
      <c r="A127">
        <v>2021</v>
      </c>
      <c r="B127">
        <v>2</v>
      </c>
      <c r="C127">
        <v>1.8097470000000001E-2</v>
      </c>
      <c r="D127">
        <v>-0.43722</v>
      </c>
      <c r="E127">
        <v>1.8097470000000001E-2</v>
      </c>
      <c r="F127">
        <v>0</v>
      </c>
      <c r="G127">
        <v>3.4907090000000002E-2</v>
      </c>
      <c r="H127">
        <v>-1.6809620000000001E-2</v>
      </c>
    </row>
    <row r="128" spans="1:8" x14ac:dyDescent="0.2">
      <c r="A128">
        <v>2021</v>
      </c>
      <c r="B128">
        <v>3</v>
      </c>
      <c r="C128">
        <v>2.2133600000000002E-3</v>
      </c>
      <c r="D128">
        <v>0.55723</v>
      </c>
      <c r="E128">
        <v>0</v>
      </c>
      <c r="F128">
        <v>2.2133600000000002E-3</v>
      </c>
      <c r="G128">
        <v>-3.1849389999999998E-2</v>
      </c>
      <c r="H128">
        <v>3.4062750000000003E-2</v>
      </c>
    </row>
    <row r="129" spans="1:8" x14ac:dyDescent="0.2">
      <c r="A129">
        <v>2021</v>
      </c>
      <c r="B129">
        <v>4</v>
      </c>
      <c r="C129">
        <v>4.148284E-2</v>
      </c>
      <c r="D129">
        <v>0.85402999999999996</v>
      </c>
      <c r="E129">
        <v>0</v>
      </c>
      <c r="F129">
        <v>4.148284E-2</v>
      </c>
      <c r="G129">
        <v>-2.9768200000000002E-2</v>
      </c>
      <c r="H129">
        <v>7.1251040000000002E-2</v>
      </c>
    </row>
    <row r="130" spans="1:8" x14ac:dyDescent="0.2">
      <c r="A130">
        <v>2022</v>
      </c>
      <c r="B130">
        <v>1</v>
      </c>
      <c r="C130">
        <v>9.0354530000000002E-2</v>
      </c>
      <c r="D130">
        <v>-0.96272999999999997</v>
      </c>
      <c r="E130">
        <v>9.8312559999999993E-2</v>
      </c>
      <c r="F130">
        <v>-7.9580299999999996E-3</v>
      </c>
      <c r="G130">
        <v>0.10211569</v>
      </c>
      <c r="H130">
        <v>-1.176116E-2</v>
      </c>
    </row>
    <row r="131" spans="1:8" x14ac:dyDescent="0.2">
      <c r="A131">
        <v>2022</v>
      </c>
      <c r="B131">
        <v>2</v>
      </c>
      <c r="C131">
        <v>4.4534610000000002E-2</v>
      </c>
      <c r="D131">
        <v>-0.27518999999999999</v>
      </c>
      <c r="E131">
        <v>7.6408400000000001E-2</v>
      </c>
      <c r="F131">
        <v>-3.1873789999999999E-2</v>
      </c>
      <c r="G131">
        <v>3.8542779999999999E-2</v>
      </c>
      <c r="H131">
        <v>5.9918300000000001E-3</v>
      </c>
    </row>
    <row r="132" spans="1:8" x14ac:dyDescent="0.2">
      <c r="A132">
        <v>2022</v>
      </c>
      <c r="B132">
        <v>3</v>
      </c>
      <c r="C132">
        <v>8.5907880000000006E-2</v>
      </c>
      <c r="D132">
        <v>-1.30124</v>
      </c>
      <c r="E132">
        <v>8.5907880000000006E-2</v>
      </c>
      <c r="F132">
        <v>0</v>
      </c>
      <c r="G132">
        <v>0.11991275</v>
      </c>
      <c r="H132">
        <v>-3.400487E-2</v>
      </c>
    </row>
    <row r="133" spans="1:8" x14ac:dyDescent="0.2">
      <c r="A133">
        <v>2022</v>
      </c>
      <c r="B133">
        <v>4</v>
      </c>
      <c r="C133">
        <v>1.093706E-2</v>
      </c>
      <c r="D133">
        <v>-0.44089</v>
      </c>
      <c r="E133">
        <v>1.093706E-2</v>
      </c>
      <c r="F133">
        <v>0</v>
      </c>
      <c r="G133">
        <v>3.1543950000000001E-2</v>
      </c>
      <c r="H133">
        <v>-2.0606889999999999E-2</v>
      </c>
    </row>
    <row r="134" spans="1:8" x14ac:dyDescent="0.2">
      <c r="A134">
        <v>2023</v>
      </c>
      <c r="B134">
        <v>1</v>
      </c>
      <c r="C134">
        <v>-1.7503089999999999E-2</v>
      </c>
      <c r="D134">
        <v>0.42259000000000002</v>
      </c>
      <c r="E134">
        <v>-2.7873350000000002E-2</v>
      </c>
      <c r="F134">
        <v>1.0370259999999999E-2</v>
      </c>
      <c r="G134">
        <v>-3.3744650000000001E-2</v>
      </c>
      <c r="H134">
        <v>1.6241559999999999E-2</v>
      </c>
    </row>
    <row r="135" spans="1:8" x14ac:dyDescent="0.2">
      <c r="A135">
        <v>2023</v>
      </c>
      <c r="B135">
        <v>2</v>
      </c>
      <c r="C135">
        <v>7.1011959999999999E-2</v>
      </c>
      <c r="D135">
        <v>-0.58120000000000005</v>
      </c>
      <c r="E135">
        <v>5.2507129999999999E-2</v>
      </c>
      <c r="F135">
        <v>1.850483E-2</v>
      </c>
      <c r="G135">
        <v>6.9879700000000003E-2</v>
      </c>
      <c r="H135">
        <v>1.13226E-3</v>
      </c>
    </row>
    <row r="136" spans="1:8" x14ac:dyDescent="0.2">
      <c r="A136">
        <v>2023</v>
      </c>
      <c r="B136">
        <v>3</v>
      </c>
      <c r="C136">
        <v>5.5296030000000003E-2</v>
      </c>
      <c r="D136">
        <v>-8.1449999999999995E-2</v>
      </c>
      <c r="E136">
        <v>5.1323880000000002E-2</v>
      </c>
      <c r="F136">
        <v>3.9721499999999998E-3</v>
      </c>
      <c r="G136">
        <v>3.2465189999999998E-2</v>
      </c>
      <c r="H136">
        <v>2.2830840000000002E-2</v>
      </c>
    </row>
    <row r="137" spans="1:8" x14ac:dyDescent="0.2">
      <c r="A137">
        <v>2023</v>
      </c>
      <c r="B137">
        <v>4</v>
      </c>
      <c r="C137">
        <v>-6.5555269999999999E-2</v>
      </c>
      <c r="D137">
        <v>0.67484</v>
      </c>
      <c r="E137">
        <v>-6.5555269999999999E-2</v>
      </c>
      <c r="F137">
        <v>0</v>
      </c>
      <c r="G137">
        <v>-7.2689480000000001E-2</v>
      </c>
      <c r="H137">
        <v>7.1342100000000002E-3</v>
      </c>
    </row>
    <row r="138" spans="1:8" x14ac:dyDescent="0.2">
      <c r="A138">
        <v>2024</v>
      </c>
      <c r="B138">
        <v>1</v>
      </c>
      <c r="C138">
        <v>2.1353029999999999E-2</v>
      </c>
      <c r="D138">
        <v>-0.30595</v>
      </c>
      <c r="E138">
        <v>2.1353029999999999E-2</v>
      </c>
      <c r="F138">
        <v>0</v>
      </c>
      <c r="G138">
        <v>2.877122E-2</v>
      </c>
      <c r="H138">
        <v>-7.4181899999999999E-3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E2ADC9-F98A-466E-BA11-A52C7FAE8189}">
  <dimension ref="A1:R138"/>
  <sheetViews>
    <sheetView tabSelected="1" workbookViewId="0">
      <selection activeCell="R1" sqref="R1"/>
    </sheetView>
  </sheetViews>
  <sheetFormatPr baseColWidth="10" defaultColWidth="8.83203125" defaultRowHeight="15" x14ac:dyDescent="0.2"/>
  <sheetData>
    <row r="1" spans="1:18" x14ac:dyDescent="0.2">
      <c r="A1" t="s">
        <v>9</v>
      </c>
      <c r="B1" t="s">
        <v>10</v>
      </c>
      <c r="C1" t="s">
        <v>11</v>
      </c>
      <c r="D1" t="s">
        <v>12</v>
      </c>
      <c r="E1" t="s">
        <v>3</v>
      </c>
      <c r="F1" t="s">
        <v>4</v>
      </c>
      <c r="G1" t="s">
        <v>5</v>
      </c>
      <c r="H1" t="s">
        <v>6</v>
      </c>
      <c r="K1" t="s">
        <v>9</v>
      </c>
      <c r="L1" t="s">
        <v>10</v>
      </c>
      <c r="M1" t="s">
        <v>1</v>
      </c>
      <c r="N1" t="s">
        <v>2</v>
      </c>
      <c r="O1" t="s">
        <v>3</v>
      </c>
      <c r="P1" t="s">
        <v>4</v>
      </c>
      <c r="Q1" t="s">
        <v>5</v>
      </c>
      <c r="R1" t="s">
        <v>6</v>
      </c>
    </row>
    <row r="2" spans="1:18" x14ac:dyDescent="0.2">
      <c r="A2">
        <v>1990</v>
      </c>
      <c r="B2">
        <v>1</v>
      </c>
      <c r="C2">
        <v>-1.9555429999999999E-2</v>
      </c>
      <c r="D2">
        <v>-0.33944999999999997</v>
      </c>
      <c r="E2">
        <v>2.06916E-3</v>
      </c>
      <c r="F2">
        <v>-2.1624589999999999E-2</v>
      </c>
      <c r="G2">
        <v>1.092427E-2</v>
      </c>
      <c r="H2">
        <v>-3.0479699999999998E-2</v>
      </c>
      <c r="K2">
        <v>1990</v>
      </c>
      <c r="L2">
        <v>1</v>
      </c>
      <c r="M2">
        <v>-2.7237689999999998E-2</v>
      </c>
      <c r="N2">
        <v>-0.32780999999999999</v>
      </c>
      <c r="O2">
        <v>0</v>
      </c>
      <c r="P2">
        <v>-2.7237689999999998E-2</v>
      </c>
      <c r="Q2">
        <v>5.7687099999999998E-3</v>
      </c>
      <c r="R2">
        <v>-3.3006399999999998E-2</v>
      </c>
    </row>
    <row r="3" spans="1:18" x14ac:dyDescent="0.2">
      <c r="A3">
        <v>1990</v>
      </c>
      <c r="B3">
        <v>2</v>
      </c>
      <c r="C3">
        <v>-1.424812E-2</v>
      </c>
      <c r="D3">
        <v>3.6900000000000002E-2</v>
      </c>
      <c r="E3">
        <v>-1.424812E-2</v>
      </c>
      <c r="F3">
        <v>0</v>
      </c>
      <c r="G3">
        <v>-9.3744699999999993E-3</v>
      </c>
      <c r="H3">
        <v>-4.8736500000000002E-3</v>
      </c>
      <c r="K3">
        <v>1990</v>
      </c>
      <c r="L3">
        <v>2</v>
      </c>
      <c r="M3">
        <v>-1.19147E-2</v>
      </c>
      <c r="N3">
        <v>5.1090000000000003E-2</v>
      </c>
      <c r="O3">
        <v>-1.19147E-2</v>
      </c>
      <c r="P3">
        <v>0</v>
      </c>
      <c r="Q3">
        <v>-8.9789499999999994E-3</v>
      </c>
      <c r="R3">
        <v>-2.93575E-3</v>
      </c>
    </row>
    <row r="4" spans="1:18" x14ac:dyDescent="0.2">
      <c r="A4">
        <v>1990</v>
      </c>
      <c r="B4">
        <v>3</v>
      </c>
      <c r="C4">
        <v>-6.8885550000000004E-2</v>
      </c>
      <c r="D4">
        <v>0.31047999999999998</v>
      </c>
      <c r="E4">
        <v>-6.8633130000000001E-2</v>
      </c>
      <c r="F4">
        <v>-2.5242E-4</v>
      </c>
      <c r="G4">
        <v>-5.3377969999999997E-2</v>
      </c>
      <c r="H4">
        <v>-1.550758E-2</v>
      </c>
      <c r="K4">
        <v>1990</v>
      </c>
      <c r="L4">
        <v>3</v>
      </c>
      <c r="M4">
        <v>-7.0334720000000003E-2</v>
      </c>
      <c r="N4">
        <v>0.22961999999999999</v>
      </c>
      <c r="O4">
        <v>-7.0334720000000003E-2</v>
      </c>
      <c r="P4">
        <v>0</v>
      </c>
      <c r="Q4">
        <v>-4.8747699999999998E-2</v>
      </c>
      <c r="R4">
        <v>-2.1587019999999998E-2</v>
      </c>
    </row>
    <row r="5" spans="1:18" x14ac:dyDescent="0.2">
      <c r="A5">
        <v>1990</v>
      </c>
      <c r="B5">
        <v>4</v>
      </c>
      <c r="C5">
        <v>-0.16885588000000001</v>
      </c>
      <c r="D5">
        <v>0.20213</v>
      </c>
      <c r="E5">
        <v>-0.15339960999999999</v>
      </c>
      <c r="F5">
        <v>-1.5456269999999999E-2</v>
      </c>
      <c r="G5">
        <v>-9.67552E-2</v>
      </c>
      <c r="H5">
        <v>-7.210068E-2</v>
      </c>
      <c r="K5">
        <v>1990</v>
      </c>
      <c r="L5">
        <v>4</v>
      </c>
      <c r="M5">
        <v>-0.15373375</v>
      </c>
      <c r="N5">
        <v>-0.14896000000000001</v>
      </c>
      <c r="O5">
        <v>-0.15735753999999999</v>
      </c>
      <c r="P5">
        <v>3.62379E-3</v>
      </c>
      <c r="Q5">
        <v>-6.8056969999999994E-2</v>
      </c>
      <c r="R5">
        <v>-8.5676779999999994E-2</v>
      </c>
    </row>
    <row r="6" spans="1:18" x14ac:dyDescent="0.2">
      <c r="A6">
        <v>1991</v>
      </c>
      <c r="B6">
        <v>1</v>
      </c>
      <c r="C6">
        <v>-0.33046119000000002</v>
      </c>
      <c r="D6">
        <v>0.65173000000000003</v>
      </c>
      <c r="E6">
        <v>-0.22273001000000001</v>
      </c>
      <c r="F6">
        <v>-0.10773118</v>
      </c>
      <c r="G6">
        <v>-0.20497755000000001</v>
      </c>
      <c r="H6">
        <v>-0.12548364000000001</v>
      </c>
      <c r="K6">
        <v>1991</v>
      </c>
      <c r="L6">
        <v>1</v>
      </c>
      <c r="M6">
        <v>-0.35149538000000002</v>
      </c>
      <c r="N6">
        <v>0.96836</v>
      </c>
      <c r="O6">
        <v>-0.28621322999999999</v>
      </c>
      <c r="P6">
        <v>-6.5282149999999997E-2</v>
      </c>
      <c r="Q6">
        <v>-0.23301907999999999</v>
      </c>
      <c r="R6">
        <v>-0.11847630000000001</v>
      </c>
    </row>
    <row r="7" spans="1:18" x14ac:dyDescent="0.2">
      <c r="A7">
        <v>1991</v>
      </c>
      <c r="B7">
        <v>2</v>
      </c>
      <c r="C7">
        <v>-0.20727071999999999</v>
      </c>
      <c r="D7">
        <v>0.70245999999999997</v>
      </c>
      <c r="E7">
        <v>-0.20727071999999999</v>
      </c>
      <c r="F7">
        <v>0</v>
      </c>
      <c r="G7">
        <v>-0.14647618000000001</v>
      </c>
      <c r="H7">
        <v>-6.0794540000000001E-2</v>
      </c>
      <c r="K7">
        <v>1991</v>
      </c>
      <c r="L7">
        <v>2</v>
      </c>
      <c r="M7">
        <v>-0.18374418000000001</v>
      </c>
      <c r="N7">
        <v>0.39154</v>
      </c>
      <c r="O7">
        <v>-0.18374418000000001</v>
      </c>
      <c r="P7">
        <v>0</v>
      </c>
      <c r="Q7">
        <v>-0.11502881</v>
      </c>
      <c r="R7">
        <v>-6.8715369999999998E-2</v>
      </c>
    </row>
    <row r="8" spans="1:18" x14ac:dyDescent="0.2">
      <c r="A8">
        <v>1991</v>
      </c>
      <c r="B8">
        <v>3</v>
      </c>
      <c r="C8">
        <v>-8.3833420000000006E-2</v>
      </c>
      <c r="D8">
        <v>0.54057999999999995</v>
      </c>
      <c r="E8">
        <v>-0.12531642000000001</v>
      </c>
      <c r="F8">
        <v>4.1482999999999999E-2</v>
      </c>
      <c r="G8">
        <v>-7.4884980000000004E-2</v>
      </c>
      <c r="H8">
        <v>-8.9484400000000002E-3</v>
      </c>
      <c r="K8">
        <v>1991</v>
      </c>
      <c r="L8">
        <v>3</v>
      </c>
      <c r="M8">
        <v>-7.4953690000000003E-2</v>
      </c>
      <c r="N8">
        <v>0.45612999999999998</v>
      </c>
      <c r="O8">
        <v>-0.12628892999999999</v>
      </c>
      <c r="P8">
        <v>5.1335239999999997E-2</v>
      </c>
      <c r="Q8">
        <v>-6.4453590000000005E-2</v>
      </c>
      <c r="R8">
        <v>-1.05001E-2</v>
      </c>
    </row>
    <row r="9" spans="1:18" x14ac:dyDescent="0.2">
      <c r="A9">
        <v>1991</v>
      </c>
      <c r="B9">
        <v>4</v>
      </c>
      <c r="C9">
        <v>-0.42191620000000002</v>
      </c>
      <c r="D9">
        <v>-2.1800000000000001E-3</v>
      </c>
      <c r="E9">
        <v>1.0636039999999999E-2</v>
      </c>
      <c r="F9">
        <v>-0.43255223999999998</v>
      </c>
      <c r="G9">
        <v>-0.21082513999999999</v>
      </c>
      <c r="H9">
        <v>-0.21109106</v>
      </c>
      <c r="K9">
        <v>1991</v>
      </c>
      <c r="L9">
        <v>4</v>
      </c>
      <c r="M9">
        <v>-0.39596692999999999</v>
      </c>
      <c r="N9">
        <v>0.42477999999999999</v>
      </c>
      <c r="O9">
        <v>-0.45925883000000001</v>
      </c>
      <c r="P9">
        <v>6.3291899999999998E-2</v>
      </c>
      <c r="Q9">
        <v>-0.22310608000000001</v>
      </c>
      <c r="R9">
        <v>-0.17286085000000001</v>
      </c>
    </row>
    <row r="10" spans="1:18" x14ac:dyDescent="0.2">
      <c r="A10">
        <v>1992</v>
      </c>
      <c r="B10">
        <v>1</v>
      </c>
      <c r="C10">
        <v>-1.9824E-4</v>
      </c>
      <c r="D10">
        <v>3.6229999999999998E-2</v>
      </c>
      <c r="E10">
        <v>-1.9824E-4</v>
      </c>
      <c r="F10">
        <v>0</v>
      </c>
      <c r="G10">
        <v>-2.3086700000000001E-3</v>
      </c>
      <c r="H10">
        <v>2.1104299999999999E-3</v>
      </c>
      <c r="K10">
        <v>1992</v>
      </c>
      <c r="L10">
        <v>1</v>
      </c>
      <c r="M10">
        <v>4.5717900000000001E-3</v>
      </c>
      <c r="N10">
        <v>3.6209999999999999E-2</v>
      </c>
      <c r="O10">
        <v>0</v>
      </c>
      <c r="P10">
        <v>4.5717900000000001E-3</v>
      </c>
      <c r="Q10">
        <v>1.4433999999999999E-4</v>
      </c>
      <c r="R10">
        <v>4.4274500000000003E-3</v>
      </c>
    </row>
    <row r="11" spans="1:18" x14ac:dyDescent="0.2">
      <c r="A11">
        <v>1992</v>
      </c>
      <c r="B11">
        <v>2</v>
      </c>
      <c r="C11">
        <v>-0.24382875000000001</v>
      </c>
      <c r="D11">
        <v>0.60231999999999997</v>
      </c>
      <c r="E11">
        <v>-0.24382875000000001</v>
      </c>
      <c r="F11">
        <v>0</v>
      </c>
      <c r="G11">
        <v>-0.15864797</v>
      </c>
      <c r="H11">
        <v>-8.5180779999999998E-2</v>
      </c>
      <c r="K11">
        <v>1992</v>
      </c>
      <c r="L11">
        <v>2</v>
      </c>
      <c r="M11">
        <v>-0.24655357</v>
      </c>
      <c r="N11">
        <v>0.56325000000000003</v>
      </c>
      <c r="O11">
        <v>-0.24655357</v>
      </c>
      <c r="P11">
        <v>0</v>
      </c>
      <c r="Q11">
        <v>-0.15658889000000001</v>
      </c>
      <c r="R11">
        <v>-8.9964680000000005E-2</v>
      </c>
    </row>
    <row r="12" spans="1:18" x14ac:dyDescent="0.2">
      <c r="A12">
        <v>1992</v>
      </c>
      <c r="B12">
        <v>3</v>
      </c>
      <c r="C12">
        <v>-7.1574310000000002E-2</v>
      </c>
      <c r="D12">
        <v>7.9469999999999999E-2</v>
      </c>
      <c r="E12">
        <v>-7.4321849999999995E-2</v>
      </c>
      <c r="F12">
        <v>2.7475400000000001E-3</v>
      </c>
      <c r="G12">
        <v>-4.0633780000000001E-2</v>
      </c>
      <c r="H12">
        <v>-3.0940530000000001E-2</v>
      </c>
      <c r="K12">
        <v>1992</v>
      </c>
      <c r="L12">
        <v>3</v>
      </c>
      <c r="M12">
        <v>-7.1273939999999994E-2</v>
      </c>
      <c r="N12">
        <v>0.24185999999999999</v>
      </c>
      <c r="O12">
        <v>-7.2216059999999999E-2</v>
      </c>
      <c r="P12">
        <v>9.4211999999999898E-4</v>
      </c>
      <c r="Q12">
        <v>-4.994121E-2</v>
      </c>
      <c r="R12">
        <v>-2.1332730000000001E-2</v>
      </c>
    </row>
    <row r="13" spans="1:18" x14ac:dyDescent="0.2">
      <c r="A13">
        <v>1992</v>
      </c>
      <c r="B13">
        <v>4</v>
      </c>
      <c r="C13">
        <v>-8.5525700000000007E-3</v>
      </c>
      <c r="D13">
        <v>-4.9500000000000004E-3</v>
      </c>
      <c r="E13">
        <v>1.0110900000000001E-3</v>
      </c>
      <c r="F13">
        <v>-9.5636599999999999E-3</v>
      </c>
      <c r="G13">
        <v>-3.9744000000000003E-3</v>
      </c>
      <c r="H13">
        <v>-4.5781700000000003E-3</v>
      </c>
      <c r="K13">
        <v>1992</v>
      </c>
      <c r="L13">
        <v>4</v>
      </c>
      <c r="M13">
        <v>-1.6116399999999999E-2</v>
      </c>
      <c r="N13">
        <v>-8.0680000000000002E-2</v>
      </c>
      <c r="O13">
        <v>-6.5025300000000003E-3</v>
      </c>
      <c r="P13">
        <v>-9.6138700000000001E-3</v>
      </c>
      <c r="Q13">
        <v>-3.28656E-3</v>
      </c>
      <c r="R13">
        <v>-1.282984E-2</v>
      </c>
    </row>
    <row r="14" spans="1:18" x14ac:dyDescent="0.2">
      <c r="A14">
        <v>1993</v>
      </c>
      <c r="B14">
        <v>1</v>
      </c>
      <c r="C14">
        <v>5.9761299999999996E-3</v>
      </c>
      <c r="D14">
        <v>-0.15569</v>
      </c>
      <c r="E14">
        <v>8.7898400000000002E-3</v>
      </c>
      <c r="F14">
        <v>-2.8137100000000001E-3</v>
      </c>
      <c r="G14">
        <v>1.24831E-2</v>
      </c>
      <c r="H14">
        <v>-6.5069699999999999E-3</v>
      </c>
      <c r="K14">
        <v>1993</v>
      </c>
      <c r="L14">
        <v>1</v>
      </c>
      <c r="M14">
        <v>9.1589000000000102E-4</v>
      </c>
      <c r="N14">
        <v>-0.13571</v>
      </c>
      <c r="O14">
        <v>8.8534300000000007E-3</v>
      </c>
      <c r="P14">
        <v>-7.9375399999999999E-3</v>
      </c>
      <c r="Q14">
        <v>8.4842000000000008E-3</v>
      </c>
      <c r="R14">
        <v>-7.56831E-3</v>
      </c>
    </row>
    <row r="15" spans="1:18" x14ac:dyDescent="0.2">
      <c r="A15">
        <v>1993</v>
      </c>
      <c r="B15">
        <v>2</v>
      </c>
      <c r="C15">
        <v>-2.6121189999999999E-2</v>
      </c>
      <c r="D15">
        <v>0.15956999999999999</v>
      </c>
      <c r="E15">
        <v>-2.6121189999999999E-2</v>
      </c>
      <c r="F15">
        <v>0</v>
      </c>
      <c r="G15">
        <v>-2.279227E-2</v>
      </c>
      <c r="H15">
        <v>-3.32892E-3</v>
      </c>
      <c r="K15">
        <v>1993</v>
      </c>
      <c r="L15">
        <v>2</v>
      </c>
      <c r="M15">
        <v>-2.3828909999999998E-2</v>
      </c>
      <c r="N15">
        <v>0.16628000000000001</v>
      </c>
      <c r="O15">
        <v>-2.3828909999999998E-2</v>
      </c>
      <c r="P15">
        <v>0</v>
      </c>
      <c r="Q15">
        <v>-2.1748699999999999E-2</v>
      </c>
      <c r="R15">
        <v>-2.0802099999999999E-3</v>
      </c>
    </row>
    <row r="16" spans="1:18" x14ac:dyDescent="0.2">
      <c r="A16">
        <v>1993</v>
      </c>
      <c r="B16">
        <v>3</v>
      </c>
      <c r="C16">
        <v>1.006831E-2</v>
      </c>
      <c r="D16">
        <v>0.17182</v>
      </c>
      <c r="E16">
        <v>1.210701E-2</v>
      </c>
      <c r="F16">
        <v>-2.0387000000000001E-3</v>
      </c>
      <c r="G16">
        <v>-5.4446E-3</v>
      </c>
      <c r="H16">
        <v>1.551291E-2</v>
      </c>
      <c r="K16">
        <v>1993</v>
      </c>
      <c r="L16">
        <v>3</v>
      </c>
      <c r="M16">
        <v>8.0451399999999992E-3</v>
      </c>
      <c r="N16">
        <v>0.2596</v>
      </c>
      <c r="O16">
        <v>2.6830399999999998E-3</v>
      </c>
      <c r="P16">
        <v>5.3620999999999999E-3</v>
      </c>
      <c r="Q16">
        <v>-1.133087E-2</v>
      </c>
      <c r="R16">
        <v>1.9376009999999999E-2</v>
      </c>
    </row>
    <row r="17" spans="1:18" x14ac:dyDescent="0.2">
      <c r="A17">
        <v>1993</v>
      </c>
      <c r="B17">
        <v>4</v>
      </c>
      <c r="C17">
        <v>-1.6151329999999998E-2</v>
      </c>
      <c r="D17">
        <v>6.0139999999999999E-2</v>
      </c>
      <c r="E17">
        <v>-2.0169200000000002E-2</v>
      </c>
      <c r="F17">
        <v>4.0178699999999998E-3</v>
      </c>
      <c r="G17">
        <v>-1.1743419999999999E-2</v>
      </c>
      <c r="H17">
        <v>-4.4079100000000001E-3</v>
      </c>
      <c r="K17">
        <v>1993</v>
      </c>
      <c r="L17">
        <v>4</v>
      </c>
      <c r="M17">
        <v>-2.1230849999999999E-2</v>
      </c>
      <c r="N17">
        <v>6.4399999999999999E-2</v>
      </c>
      <c r="O17">
        <v>-2.1230849999999999E-2</v>
      </c>
      <c r="P17">
        <v>0</v>
      </c>
      <c r="Q17">
        <v>-1.442421E-2</v>
      </c>
      <c r="R17">
        <v>-6.8066400000000001E-3</v>
      </c>
    </row>
    <row r="18" spans="1:18" x14ac:dyDescent="0.2">
      <c r="A18">
        <v>1994</v>
      </c>
      <c r="B18">
        <v>1</v>
      </c>
      <c r="C18">
        <v>9.9504200000000001E-2</v>
      </c>
      <c r="D18">
        <v>-0.35902000000000001</v>
      </c>
      <c r="E18">
        <v>9.9504200000000001E-2</v>
      </c>
      <c r="F18">
        <v>0</v>
      </c>
      <c r="G18">
        <v>7.1647600000000006E-2</v>
      </c>
      <c r="H18">
        <v>2.7856599999999999E-2</v>
      </c>
      <c r="K18">
        <v>1994</v>
      </c>
      <c r="L18">
        <v>1</v>
      </c>
      <c r="M18">
        <v>0.10248364</v>
      </c>
      <c r="N18">
        <v>-0.34492</v>
      </c>
      <c r="O18">
        <v>0.10248364</v>
      </c>
      <c r="P18">
        <v>0</v>
      </c>
      <c r="Q18">
        <v>7.164131E-2</v>
      </c>
      <c r="R18">
        <v>3.0842330000000001E-2</v>
      </c>
    </row>
    <row r="19" spans="1:18" x14ac:dyDescent="0.2">
      <c r="A19">
        <v>1994</v>
      </c>
      <c r="B19">
        <v>2</v>
      </c>
      <c r="C19">
        <v>0.10109746</v>
      </c>
      <c r="D19">
        <v>-0.13733000000000001</v>
      </c>
      <c r="E19">
        <v>0.10109746</v>
      </c>
      <c r="F19">
        <v>0</v>
      </c>
      <c r="G19">
        <v>5.892406E-2</v>
      </c>
      <c r="H19">
        <v>4.21734E-2</v>
      </c>
      <c r="K19">
        <v>1994</v>
      </c>
      <c r="L19">
        <v>2</v>
      </c>
      <c r="M19">
        <v>0.11525554</v>
      </c>
      <c r="N19">
        <v>-0.15909000000000001</v>
      </c>
      <c r="O19">
        <v>0.11525554</v>
      </c>
      <c r="P19">
        <v>0</v>
      </c>
      <c r="Q19">
        <v>6.7036780000000004E-2</v>
      </c>
      <c r="R19">
        <v>4.8218759999999999E-2</v>
      </c>
    </row>
    <row r="20" spans="1:18" x14ac:dyDescent="0.2">
      <c r="A20">
        <v>1994</v>
      </c>
      <c r="B20">
        <v>3</v>
      </c>
      <c r="C20">
        <v>-3.36192E-3</v>
      </c>
      <c r="D20">
        <v>-0.12336999999999999</v>
      </c>
      <c r="E20">
        <v>0</v>
      </c>
      <c r="F20">
        <v>-3.36192E-3</v>
      </c>
      <c r="G20">
        <v>5.8429900000000002E-3</v>
      </c>
      <c r="H20">
        <v>-9.2049100000000002E-3</v>
      </c>
      <c r="K20">
        <v>1994</v>
      </c>
      <c r="L20">
        <v>3</v>
      </c>
      <c r="M20">
        <v>-1.05792E-2</v>
      </c>
      <c r="N20">
        <v>-0.14276</v>
      </c>
      <c r="O20">
        <v>0</v>
      </c>
      <c r="P20">
        <v>-1.05792E-2</v>
      </c>
      <c r="Q20">
        <v>3.1536099999999998E-3</v>
      </c>
      <c r="R20">
        <v>-1.373281E-2</v>
      </c>
    </row>
    <row r="21" spans="1:18" x14ac:dyDescent="0.2">
      <c r="A21">
        <v>1994</v>
      </c>
      <c r="B21">
        <v>4</v>
      </c>
      <c r="C21">
        <v>2.266458E-2</v>
      </c>
      <c r="D21">
        <v>-0.50468000000000002</v>
      </c>
      <c r="E21">
        <v>2.266458E-2</v>
      </c>
      <c r="F21">
        <v>0</v>
      </c>
      <c r="G21">
        <v>4.2111129999999997E-2</v>
      </c>
      <c r="H21">
        <v>-1.944655E-2</v>
      </c>
      <c r="K21">
        <v>1994</v>
      </c>
      <c r="L21">
        <v>4</v>
      </c>
      <c r="M21">
        <v>1.5016460000000001E-2</v>
      </c>
      <c r="N21">
        <v>-0.34403</v>
      </c>
      <c r="O21">
        <v>1.5016460000000001E-2</v>
      </c>
      <c r="P21">
        <v>0</v>
      </c>
      <c r="Q21">
        <v>2.7855080000000001E-2</v>
      </c>
      <c r="R21">
        <v>-1.283862E-2</v>
      </c>
    </row>
    <row r="22" spans="1:18" x14ac:dyDescent="0.2">
      <c r="A22">
        <v>1995</v>
      </c>
      <c r="B22">
        <v>1</v>
      </c>
      <c r="C22">
        <v>6.8702620000000006E-2</v>
      </c>
      <c r="D22">
        <v>-0.35266999999999998</v>
      </c>
      <c r="E22">
        <v>6.8702620000000006E-2</v>
      </c>
      <c r="F22">
        <v>0</v>
      </c>
      <c r="G22">
        <v>5.5859539999999999E-2</v>
      </c>
      <c r="H22">
        <v>1.284308E-2</v>
      </c>
      <c r="K22">
        <v>1995</v>
      </c>
      <c r="L22">
        <v>1</v>
      </c>
      <c r="M22">
        <v>7.1986220000000004E-2</v>
      </c>
      <c r="N22">
        <v>-0.40949000000000002</v>
      </c>
      <c r="O22">
        <v>7.1986220000000004E-2</v>
      </c>
      <c r="P22">
        <v>0</v>
      </c>
      <c r="Q22">
        <v>6.021145E-2</v>
      </c>
      <c r="R22">
        <v>1.177477E-2</v>
      </c>
    </row>
    <row r="23" spans="1:18" x14ac:dyDescent="0.2">
      <c r="A23">
        <v>1995</v>
      </c>
      <c r="B23">
        <v>2</v>
      </c>
      <c r="C23">
        <v>-4.9248599999999997E-3</v>
      </c>
      <c r="D23">
        <v>-1.7129999999999999E-2</v>
      </c>
      <c r="E23">
        <v>0</v>
      </c>
      <c r="F23">
        <v>-4.9248599999999997E-3</v>
      </c>
      <c r="G23">
        <v>-1.4177300000000001E-3</v>
      </c>
      <c r="H23">
        <v>-3.5071299999999998E-3</v>
      </c>
      <c r="K23">
        <v>1995</v>
      </c>
      <c r="L23">
        <v>2</v>
      </c>
      <c r="M23">
        <v>-9.6995699999999994E-3</v>
      </c>
      <c r="N23">
        <v>-4.1889999999999997E-2</v>
      </c>
      <c r="O23">
        <v>0</v>
      </c>
      <c r="P23">
        <v>-9.6995699999999994E-3</v>
      </c>
      <c r="Q23">
        <v>-2.3722999999999999E-3</v>
      </c>
      <c r="R23">
        <v>-7.3272700000000003E-3</v>
      </c>
    </row>
    <row r="24" spans="1:18" x14ac:dyDescent="0.2">
      <c r="A24">
        <v>1995</v>
      </c>
      <c r="B24">
        <v>3</v>
      </c>
      <c r="C24">
        <v>-0.13904888000000001</v>
      </c>
      <c r="D24">
        <v>-3.4250000000000003E-2</v>
      </c>
      <c r="E24">
        <v>-0.13904888000000001</v>
      </c>
      <c r="F24">
        <v>0</v>
      </c>
      <c r="G24">
        <v>-6.7435640000000005E-2</v>
      </c>
      <c r="H24">
        <v>-7.1613239999999995E-2</v>
      </c>
      <c r="K24">
        <v>1995</v>
      </c>
      <c r="L24">
        <v>3</v>
      </c>
      <c r="M24">
        <v>-0.13773403000000001</v>
      </c>
      <c r="N24">
        <v>-4.4769999999999997E-2</v>
      </c>
      <c r="O24">
        <v>-0.13773403000000001</v>
      </c>
      <c r="P24">
        <v>0</v>
      </c>
      <c r="Q24">
        <v>-6.6219189999999997E-2</v>
      </c>
      <c r="R24">
        <v>-7.1514839999999996E-2</v>
      </c>
    </row>
    <row r="25" spans="1:18" x14ac:dyDescent="0.2">
      <c r="A25">
        <v>1995</v>
      </c>
      <c r="B25">
        <v>4</v>
      </c>
      <c r="C25">
        <v>-2.6287629999999999E-2</v>
      </c>
      <c r="D25">
        <v>0.20291999999999999</v>
      </c>
      <c r="E25">
        <v>-2.6287629999999999E-2</v>
      </c>
      <c r="F25">
        <v>0</v>
      </c>
      <c r="G25">
        <v>-2.551927E-2</v>
      </c>
      <c r="H25">
        <v>-7.6836000000000005E-4</v>
      </c>
      <c r="K25">
        <v>1995</v>
      </c>
      <c r="L25">
        <v>4</v>
      </c>
      <c r="M25">
        <v>-2.9090370000000001E-2</v>
      </c>
      <c r="N25">
        <v>0.19597999999999999</v>
      </c>
      <c r="O25">
        <v>-2.9090370000000001E-2</v>
      </c>
      <c r="P25">
        <v>0</v>
      </c>
      <c r="Q25">
        <v>-2.6135970000000001E-2</v>
      </c>
      <c r="R25">
        <v>-2.9543999999999998E-3</v>
      </c>
    </row>
    <row r="26" spans="1:18" x14ac:dyDescent="0.2">
      <c r="A26">
        <v>1996</v>
      </c>
      <c r="B26">
        <v>1</v>
      </c>
      <c r="C26">
        <v>-1.7594499999999999E-2</v>
      </c>
      <c r="D26">
        <v>0.26301999999999998</v>
      </c>
      <c r="E26">
        <v>-3.1411630000000003E-2</v>
      </c>
      <c r="F26">
        <v>1.381713E-2</v>
      </c>
      <c r="G26">
        <v>-2.4838010000000001E-2</v>
      </c>
      <c r="H26">
        <v>7.2435099999999999E-3</v>
      </c>
      <c r="K26">
        <v>1996</v>
      </c>
      <c r="L26">
        <v>1</v>
      </c>
      <c r="M26">
        <v>-2.641978E-2</v>
      </c>
      <c r="N26">
        <v>0.21529999999999999</v>
      </c>
      <c r="O26">
        <v>-4.3741549999999997E-2</v>
      </c>
      <c r="P26">
        <v>1.732177E-2</v>
      </c>
      <c r="Q26">
        <v>-2.5943310000000001E-2</v>
      </c>
      <c r="R26">
        <v>-4.7647E-4</v>
      </c>
    </row>
    <row r="27" spans="1:18" x14ac:dyDescent="0.2">
      <c r="A27">
        <v>1996</v>
      </c>
      <c r="B27">
        <v>2</v>
      </c>
      <c r="C27">
        <v>1.1881070000000001E-2</v>
      </c>
      <c r="D27">
        <v>-0.21492</v>
      </c>
      <c r="E27">
        <v>1.1881070000000001E-2</v>
      </c>
      <c r="F27">
        <v>0</v>
      </c>
      <c r="G27">
        <v>1.9047830000000002E-2</v>
      </c>
      <c r="H27">
        <v>-7.1667600000000003E-3</v>
      </c>
      <c r="K27">
        <v>1996</v>
      </c>
      <c r="L27">
        <v>2</v>
      </c>
      <c r="M27">
        <v>1.7334800000000001E-2</v>
      </c>
      <c r="N27">
        <v>-0.19289000000000001</v>
      </c>
      <c r="O27">
        <v>1.7334800000000001E-2</v>
      </c>
      <c r="P27">
        <v>0</v>
      </c>
      <c r="Q27">
        <v>2.0075429999999998E-2</v>
      </c>
      <c r="R27">
        <v>-2.74063E-3</v>
      </c>
    </row>
    <row r="28" spans="1:18" x14ac:dyDescent="0.2">
      <c r="A28">
        <v>1996</v>
      </c>
      <c r="B28">
        <v>3</v>
      </c>
      <c r="C28">
        <v>-0.13970426999999999</v>
      </c>
      <c r="D28">
        <v>1.8699999999999999E-3</v>
      </c>
      <c r="E28">
        <v>-0.13970426999999999</v>
      </c>
      <c r="F28">
        <v>0</v>
      </c>
      <c r="G28">
        <v>-6.9966180000000003E-2</v>
      </c>
      <c r="H28">
        <v>-6.9738090000000003E-2</v>
      </c>
      <c r="K28">
        <v>1996</v>
      </c>
      <c r="L28">
        <v>3</v>
      </c>
      <c r="M28">
        <v>-0.14506616999999999</v>
      </c>
      <c r="N28">
        <v>3.1530000000000002E-2</v>
      </c>
      <c r="O28">
        <v>-0.14203056</v>
      </c>
      <c r="P28">
        <v>-3.0356099999999998E-3</v>
      </c>
      <c r="Q28">
        <v>-7.4397850000000001E-2</v>
      </c>
      <c r="R28">
        <v>-7.0668320000000007E-2</v>
      </c>
    </row>
    <row r="29" spans="1:18" x14ac:dyDescent="0.2">
      <c r="A29">
        <v>1996</v>
      </c>
      <c r="B29">
        <v>4</v>
      </c>
      <c r="C29">
        <v>-2.2406229999999999E-2</v>
      </c>
      <c r="D29">
        <v>0.18174000000000001</v>
      </c>
      <c r="E29">
        <v>-1.9546379999999999E-2</v>
      </c>
      <c r="F29">
        <v>-2.8598500000000002E-3</v>
      </c>
      <c r="G29">
        <v>-2.2286859999999999E-2</v>
      </c>
      <c r="H29">
        <v>-1.1937E-4</v>
      </c>
      <c r="K29">
        <v>1996</v>
      </c>
      <c r="L29">
        <v>4</v>
      </c>
      <c r="M29">
        <v>-1.9852229999999998E-2</v>
      </c>
      <c r="N29">
        <v>0.19384000000000001</v>
      </c>
      <c r="O29">
        <v>-1.459773E-2</v>
      </c>
      <c r="P29">
        <v>-5.2544999999999996E-3</v>
      </c>
      <c r="Q29">
        <v>-2.1390340000000001E-2</v>
      </c>
      <c r="R29">
        <v>1.5381100000000001E-3</v>
      </c>
    </row>
    <row r="30" spans="1:18" x14ac:dyDescent="0.2">
      <c r="A30">
        <v>1997</v>
      </c>
      <c r="B30">
        <v>1</v>
      </c>
      <c r="C30">
        <v>7.3519829999999994E-2</v>
      </c>
      <c r="D30">
        <v>-1.0015799999999999</v>
      </c>
      <c r="E30">
        <v>7.3519829999999994E-2</v>
      </c>
      <c r="F30">
        <v>0</v>
      </c>
      <c r="G30">
        <v>9.7843109999999997E-2</v>
      </c>
      <c r="H30">
        <v>-2.4323279999999999E-2</v>
      </c>
      <c r="K30">
        <v>1997</v>
      </c>
      <c r="L30">
        <v>1</v>
      </c>
      <c r="M30">
        <v>6.4086190000000001E-2</v>
      </c>
      <c r="N30">
        <v>-0.75761999999999996</v>
      </c>
      <c r="O30">
        <v>6.4086190000000001E-2</v>
      </c>
      <c r="P30">
        <v>0</v>
      </c>
      <c r="Q30">
        <v>7.6850769999999999E-2</v>
      </c>
      <c r="R30">
        <v>-1.2764579999999999E-2</v>
      </c>
    </row>
    <row r="31" spans="1:18" x14ac:dyDescent="0.2">
      <c r="A31">
        <v>1997</v>
      </c>
      <c r="B31">
        <v>2</v>
      </c>
      <c r="C31">
        <v>-8.2404519999999995E-2</v>
      </c>
      <c r="D31">
        <v>0.55083000000000004</v>
      </c>
      <c r="E31">
        <v>-8.2404519999999995E-2</v>
      </c>
      <c r="F31">
        <v>0</v>
      </c>
      <c r="G31">
        <v>-7.4795639999999997E-2</v>
      </c>
      <c r="H31">
        <v>-7.6088800000000002E-3</v>
      </c>
      <c r="K31">
        <v>1997</v>
      </c>
      <c r="L31">
        <v>2</v>
      </c>
      <c r="M31">
        <v>-7.6840749999999999E-2</v>
      </c>
      <c r="N31">
        <v>0.48371999999999998</v>
      </c>
      <c r="O31">
        <v>-7.6840749999999999E-2</v>
      </c>
      <c r="P31">
        <v>0</v>
      </c>
      <c r="Q31">
        <v>-6.7028870000000004E-2</v>
      </c>
      <c r="R31">
        <v>-9.8118800000000003E-3</v>
      </c>
    </row>
    <row r="32" spans="1:18" x14ac:dyDescent="0.2">
      <c r="A32">
        <v>1997</v>
      </c>
      <c r="B32">
        <v>3</v>
      </c>
      <c r="C32">
        <v>1.7277E-3</v>
      </c>
      <c r="D32">
        <v>-0.44188</v>
      </c>
      <c r="E32">
        <v>3.0922699999999998E-3</v>
      </c>
      <c r="F32">
        <v>-1.3645700000000001E-3</v>
      </c>
      <c r="G32">
        <v>2.7812719999999999E-2</v>
      </c>
      <c r="H32">
        <v>-2.608502E-2</v>
      </c>
      <c r="K32">
        <v>1997</v>
      </c>
      <c r="L32">
        <v>3</v>
      </c>
      <c r="M32">
        <v>-1.583012E-2</v>
      </c>
      <c r="N32">
        <v>-0.38536999999999999</v>
      </c>
      <c r="O32">
        <v>-5.4127999999999997E-3</v>
      </c>
      <c r="P32">
        <v>-1.0417320000000001E-2</v>
      </c>
      <c r="Q32">
        <v>1.4876749999999999E-2</v>
      </c>
      <c r="R32">
        <v>-3.0706870000000001E-2</v>
      </c>
    </row>
    <row r="33" spans="1:18" x14ac:dyDescent="0.2">
      <c r="A33">
        <v>1997</v>
      </c>
      <c r="B33">
        <v>4</v>
      </c>
      <c r="C33">
        <v>-3.8156179999999998E-2</v>
      </c>
      <c r="D33">
        <v>-0.68201999999999996</v>
      </c>
      <c r="E33">
        <v>0</v>
      </c>
      <c r="F33">
        <v>-3.8156179999999998E-2</v>
      </c>
      <c r="G33">
        <v>2.251616E-2</v>
      </c>
      <c r="H33">
        <v>-6.0672339999999998E-2</v>
      </c>
      <c r="K33">
        <v>1997</v>
      </c>
      <c r="L33">
        <v>4</v>
      </c>
      <c r="M33">
        <v>-3.9197759999999998E-2</v>
      </c>
      <c r="N33">
        <v>-0.43565999999999999</v>
      </c>
      <c r="O33">
        <v>0</v>
      </c>
      <c r="P33">
        <v>-3.9197759999999998E-2</v>
      </c>
      <c r="Q33">
        <v>6.1672100000000002E-3</v>
      </c>
      <c r="R33">
        <v>-4.5364969999999998E-2</v>
      </c>
    </row>
    <row r="34" spans="1:18" x14ac:dyDescent="0.2">
      <c r="A34">
        <v>1998</v>
      </c>
      <c r="B34">
        <v>1</v>
      </c>
      <c r="C34">
        <v>1.3508010000000001E-2</v>
      </c>
      <c r="D34">
        <v>-0.35527999999999998</v>
      </c>
      <c r="E34">
        <v>1.4066199999999999E-2</v>
      </c>
      <c r="F34">
        <v>-5.5818999999999997E-4</v>
      </c>
      <c r="G34">
        <v>2.8421410000000001E-2</v>
      </c>
      <c r="H34">
        <v>-1.49134E-2</v>
      </c>
      <c r="K34">
        <v>1998</v>
      </c>
      <c r="L34">
        <v>1</v>
      </c>
      <c r="M34">
        <v>2.2557509999999999E-2</v>
      </c>
      <c r="N34">
        <v>-0.32730999999999999</v>
      </c>
      <c r="O34">
        <v>2.2944200000000001E-2</v>
      </c>
      <c r="P34">
        <v>-3.8669000000000003E-4</v>
      </c>
      <c r="Q34">
        <v>3.0636739999999999E-2</v>
      </c>
      <c r="R34">
        <v>-8.0792299999999997E-3</v>
      </c>
    </row>
    <row r="35" spans="1:18" x14ac:dyDescent="0.2">
      <c r="A35">
        <v>1998</v>
      </c>
      <c r="B35">
        <v>2</v>
      </c>
      <c r="C35">
        <v>-1.7773939999999998E-2</v>
      </c>
      <c r="D35">
        <v>-0.11687</v>
      </c>
      <c r="E35">
        <v>0</v>
      </c>
      <c r="F35">
        <v>-1.7773939999999998E-2</v>
      </c>
      <c r="G35">
        <v>-1.7594399999999999E-3</v>
      </c>
      <c r="H35">
        <v>-1.6014500000000001E-2</v>
      </c>
      <c r="K35">
        <v>1998</v>
      </c>
      <c r="L35">
        <v>2</v>
      </c>
      <c r="M35">
        <v>-2.0624340000000001E-2</v>
      </c>
      <c r="N35">
        <v>-0.12953000000000001</v>
      </c>
      <c r="O35">
        <v>0</v>
      </c>
      <c r="P35">
        <v>-2.0624340000000001E-2</v>
      </c>
      <c r="Q35">
        <v>-2.6514199999999998E-3</v>
      </c>
      <c r="R35">
        <v>-1.797292E-2</v>
      </c>
    </row>
    <row r="36" spans="1:18" x14ac:dyDescent="0.2">
      <c r="A36">
        <v>1998</v>
      </c>
      <c r="B36">
        <v>3</v>
      </c>
      <c r="C36">
        <v>4.00299E-2</v>
      </c>
      <c r="D36">
        <v>-0.49970999999999999</v>
      </c>
      <c r="E36">
        <v>3.3772910000000003E-2</v>
      </c>
      <c r="F36">
        <v>6.2569899999999996E-3</v>
      </c>
      <c r="G36">
        <v>5.0490680000000003E-2</v>
      </c>
      <c r="H36">
        <v>-1.0460779999999999E-2</v>
      </c>
      <c r="K36">
        <v>1998</v>
      </c>
      <c r="L36">
        <v>3</v>
      </c>
      <c r="M36">
        <v>2.50739E-2</v>
      </c>
      <c r="N36">
        <v>-0.62195</v>
      </c>
      <c r="O36">
        <v>1.8832069999999999E-2</v>
      </c>
      <c r="P36">
        <v>6.2418300000000003E-3</v>
      </c>
      <c r="Q36">
        <v>4.9320740000000002E-2</v>
      </c>
      <c r="R36">
        <v>-2.4246839999999999E-2</v>
      </c>
    </row>
    <row r="37" spans="1:18" x14ac:dyDescent="0.2">
      <c r="A37">
        <v>1998</v>
      </c>
      <c r="B37">
        <v>4</v>
      </c>
      <c r="C37">
        <v>-0.32218271999999998</v>
      </c>
      <c r="D37">
        <v>2.7218</v>
      </c>
      <c r="E37">
        <v>-0.31971941999999998</v>
      </c>
      <c r="F37">
        <v>-2.4632999999999999E-3</v>
      </c>
      <c r="G37">
        <v>-0.32708535</v>
      </c>
      <c r="H37">
        <v>4.9026299999999998E-3</v>
      </c>
      <c r="K37">
        <v>1998</v>
      </c>
      <c r="L37">
        <v>4</v>
      </c>
      <c r="M37">
        <v>-0.24337607</v>
      </c>
      <c r="N37">
        <v>2.6108899999999999</v>
      </c>
      <c r="O37">
        <v>-0.23524007</v>
      </c>
      <c r="P37">
        <v>-8.1359999999999991E-3</v>
      </c>
      <c r="Q37">
        <v>-0.27610305000000002</v>
      </c>
      <c r="R37">
        <v>3.2726980000000003E-2</v>
      </c>
    </row>
    <row r="38" spans="1:18" x14ac:dyDescent="0.2">
      <c r="A38">
        <v>1999</v>
      </c>
      <c r="B38">
        <v>1</v>
      </c>
      <c r="C38">
        <v>-1.8646619999999999E-2</v>
      </c>
      <c r="D38">
        <v>-5.663E-2</v>
      </c>
      <c r="E38">
        <v>0</v>
      </c>
      <c r="F38">
        <v>-1.8646619999999999E-2</v>
      </c>
      <c r="G38">
        <v>-5.8696199999999999E-3</v>
      </c>
      <c r="H38">
        <v>-1.2777E-2</v>
      </c>
      <c r="K38">
        <v>1999</v>
      </c>
      <c r="L38">
        <v>1</v>
      </c>
      <c r="M38">
        <v>-1.5664310000000001E-2</v>
      </c>
      <c r="N38">
        <v>1.7699999999999899E-3</v>
      </c>
      <c r="O38">
        <v>0</v>
      </c>
      <c r="P38">
        <v>-1.5664310000000001E-2</v>
      </c>
      <c r="Q38">
        <v>-7.9368400000000006E-3</v>
      </c>
      <c r="R38">
        <v>-7.7274700000000002E-3</v>
      </c>
    </row>
    <row r="39" spans="1:18" x14ac:dyDescent="0.2">
      <c r="A39">
        <v>1999</v>
      </c>
      <c r="B39">
        <v>2</v>
      </c>
      <c r="C39">
        <v>1.0685149999999999E-2</v>
      </c>
      <c r="D39">
        <v>0.17347000000000001</v>
      </c>
      <c r="E39">
        <v>1.0685149999999999E-2</v>
      </c>
      <c r="F39">
        <v>0</v>
      </c>
      <c r="G39">
        <v>-5.2368199999999997E-3</v>
      </c>
      <c r="H39">
        <v>1.5921970000000001E-2</v>
      </c>
      <c r="K39">
        <v>1999</v>
      </c>
      <c r="L39">
        <v>2</v>
      </c>
      <c r="M39">
        <v>-2.5310300000000001E-3</v>
      </c>
      <c r="N39">
        <v>0.21571000000000001</v>
      </c>
      <c r="O39">
        <v>-2.5310300000000001E-3</v>
      </c>
      <c r="P39">
        <v>0</v>
      </c>
      <c r="Q39">
        <v>-1.402318E-2</v>
      </c>
      <c r="R39">
        <v>1.149215E-2</v>
      </c>
    </row>
    <row r="40" spans="1:18" x14ac:dyDescent="0.2">
      <c r="A40">
        <v>1999</v>
      </c>
      <c r="B40">
        <v>3</v>
      </c>
      <c r="C40">
        <v>3.3009100000000002E-3</v>
      </c>
      <c r="D40">
        <v>0.57282</v>
      </c>
      <c r="E40">
        <v>0</v>
      </c>
      <c r="F40">
        <v>3.3009100000000002E-3</v>
      </c>
      <c r="G40">
        <v>-3.3284029999999999E-2</v>
      </c>
      <c r="H40">
        <v>3.6584940000000003E-2</v>
      </c>
      <c r="K40">
        <v>1999</v>
      </c>
      <c r="L40">
        <v>3</v>
      </c>
      <c r="M40">
        <v>7.32746E-3</v>
      </c>
      <c r="N40">
        <v>0.59236999999999995</v>
      </c>
      <c r="O40">
        <v>0</v>
      </c>
      <c r="P40">
        <v>7.32746E-3</v>
      </c>
      <c r="Q40">
        <v>-3.1370620000000002E-2</v>
      </c>
      <c r="R40">
        <v>3.8698080000000003E-2</v>
      </c>
    </row>
    <row r="41" spans="1:18" x14ac:dyDescent="0.2">
      <c r="A41">
        <v>1999</v>
      </c>
      <c r="B41">
        <v>4</v>
      </c>
      <c r="C41">
        <v>0.18014044000000001</v>
      </c>
      <c r="D41">
        <v>-0.76968999999999999</v>
      </c>
      <c r="E41">
        <v>0.14794345</v>
      </c>
      <c r="F41">
        <v>3.2196990000000002E-2</v>
      </c>
      <c r="G41">
        <v>0.13701118000000001</v>
      </c>
      <c r="H41">
        <v>4.3129260000000003E-2</v>
      </c>
      <c r="K41">
        <v>1999</v>
      </c>
      <c r="L41">
        <v>4</v>
      </c>
      <c r="M41">
        <v>0.17281605999999999</v>
      </c>
      <c r="N41">
        <v>-0.65029999999999999</v>
      </c>
      <c r="O41">
        <v>0.14039539000000001</v>
      </c>
      <c r="P41">
        <v>3.2420669999999999E-2</v>
      </c>
      <c r="Q41">
        <v>0.12486851</v>
      </c>
      <c r="R41">
        <v>4.7947549999999999E-2</v>
      </c>
    </row>
    <row r="42" spans="1:18" x14ac:dyDescent="0.2">
      <c r="A42">
        <v>2000</v>
      </c>
      <c r="B42">
        <v>1</v>
      </c>
      <c r="C42">
        <v>-1.1993200000000001E-2</v>
      </c>
      <c r="D42">
        <v>-0.34893999999999997</v>
      </c>
      <c r="E42">
        <v>-9.6810999999999998E-3</v>
      </c>
      <c r="F42">
        <v>-2.3121000000000001E-3</v>
      </c>
      <c r="G42">
        <v>1.528414E-2</v>
      </c>
      <c r="H42">
        <v>-2.7277340000000001E-2</v>
      </c>
      <c r="K42">
        <v>2000</v>
      </c>
      <c r="L42">
        <v>1</v>
      </c>
      <c r="M42">
        <v>-1.3576660000000001E-2</v>
      </c>
      <c r="N42">
        <v>-0.37512000000000001</v>
      </c>
      <c r="O42">
        <v>0</v>
      </c>
      <c r="P42">
        <v>-1.3576660000000001E-2</v>
      </c>
      <c r="Q42">
        <v>1.5397269999999999E-2</v>
      </c>
      <c r="R42">
        <v>-2.8973929999999998E-2</v>
      </c>
    </row>
    <row r="43" spans="1:18" x14ac:dyDescent="0.2">
      <c r="A43">
        <v>2000</v>
      </c>
      <c r="B43">
        <v>2</v>
      </c>
      <c r="C43">
        <v>3.2877099999999999E-2</v>
      </c>
      <c r="D43">
        <v>-0.29237999999999997</v>
      </c>
      <c r="E43">
        <v>3.2877099999999999E-2</v>
      </c>
      <c r="F43">
        <v>0</v>
      </c>
      <c r="G43">
        <v>3.4269880000000003E-2</v>
      </c>
      <c r="H43">
        <v>-1.3927799999999999E-3</v>
      </c>
      <c r="K43">
        <v>2000</v>
      </c>
      <c r="L43">
        <v>2</v>
      </c>
      <c r="M43">
        <v>2.42659E-2</v>
      </c>
      <c r="N43">
        <v>-0.37372</v>
      </c>
      <c r="O43">
        <v>2.42659E-2</v>
      </c>
      <c r="P43">
        <v>0</v>
      </c>
      <c r="Q43">
        <v>3.4235750000000002E-2</v>
      </c>
      <c r="R43">
        <v>-9.9698500000000006E-3</v>
      </c>
    </row>
    <row r="44" spans="1:18" x14ac:dyDescent="0.2">
      <c r="A44">
        <v>2000</v>
      </c>
      <c r="B44">
        <v>3</v>
      </c>
      <c r="C44">
        <v>1.5828999999999999E-2</v>
      </c>
      <c r="D44">
        <v>-0.12620999999999999</v>
      </c>
      <c r="E44">
        <v>1.5828999999999999E-2</v>
      </c>
      <c r="F44">
        <v>0</v>
      </c>
      <c r="G44">
        <v>1.5611649999999999E-2</v>
      </c>
      <c r="H44">
        <v>2.1735E-4</v>
      </c>
      <c r="K44">
        <v>2000</v>
      </c>
      <c r="L44">
        <v>3</v>
      </c>
      <c r="M44">
        <v>4.780744E-2</v>
      </c>
      <c r="N44">
        <v>-0.15955</v>
      </c>
      <c r="O44">
        <v>4.780744E-2</v>
      </c>
      <c r="P44">
        <v>0</v>
      </c>
      <c r="Q44">
        <v>3.3339929999999997E-2</v>
      </c>
      <c r="R44">
        <v>1.4467509999999999E-2</v>
      </c>
    </row>
    <row r="45" spans="1:18" x14ac:dyDescent="0.2">
      <c r="A45">
        <v>2000</v>
      </c>
      <c r="B45">
        <v>4</v>
      </c>
      <c r="C45">
        <v>6.5915260000000003E-2</v>
      </c>
      <c r="D45">
        <v>-1.6613199999999999</v>
      </c>
      <c r="E45">
        <v>6.5915260000000003E-2</v>
      </c>
      <c r="F45">
        <v>0</v>
      </c>
      <c r="G45">
        <v>0.13427629999999999</v>
      </c>
      <c r="H45">
        <v>-6.8361039999999998E-2</v>
      </c>
      <c r="K45">
        <v>2000</v>
      </c>
      <c r="L45">
        <v>4</v>
      </c>
      <c r="M45">
        <v>6.6574869999999994E-2</v>
      </c>
      <c r="N45">
        <v>-1.4683999999999999</v>
      </c>
      <c r="O45">
        <v>6.6574869999999994E-2</v>
      </c>
      <c r="P45">
        <v>0</v>
      </c>
      <c r="Q45">
        <v>0.12013254</v>
      </c>
      <c r="R45">
        <v>-5.3557670000000002E-2</v>
      </c>
    </row>
    <row r="46" spans="1:18" x14ac:dyDescent="0.2">
      <c r="A46">
        <v>2001</v>
      </c>
      <c r="B46">
        <v>1</v>
      </c>
      <c r="C46">
        <v>-0.25956667</v>
      </c>
      <c r="D46">
        <v>2.7725300000000002</v>
      </c>
      <c r="E46">
        <v>-0.18783367000000001</v>
      </c>
      <c r="F46">
        <v>-7.1733000000000005E-2</v>
      </c>
      <c r="G46">
        <v>-0.29887119000000001</v>
      </c>
      <c r="H46">
        <v>3.9304520000000003E-2</v>
      </c>
      <c r="K46">
        <v>2001</v>
      </c>
      <c r="L46">
        <v>1</v>
      </c>
      <c r="M46">
        <v>-0.26196976999999999</v>
      </c>
      <c r="N46">
        <v>3.39256</v>
      </c>
      <c r="O46">
        <v>-0.18252863999999999</v>
      </c>
      <c r="P46">
        <v>-7.9441129999999999E-2</v>
      </c>
      <c r="Q46">
        <v>-0.33162996</v>
      </c>
      <c r="R46">
        <v>6.9660189999999997E-2</v>
      </c>
    </row>
    <row r="47" spans="1:18" x14ac:dyDescent="0.2">
      <c r="A47">
        <v>2001</v>
      </c>
      <c r="B47">
        <v>2</v>
      </c>
      <c r="C47">
        <v>-0.47114176000000002</v>
      </c>
      <c r="D47">
        <v>2.2351899999999998</v>
      </c>
      <c r="E47">
        <v>-0.47114176000000002</v>
      </c>
      <c r="F47">
        <v>0</v>
      </c>
      <c r="G47">
        <v>-0.37188806000000002</v>
      </c>
      <c r="H47">
        <v>-9.92537E-2</v>
      </c>
      <c r="K47">
        <v>2001</v>
      </c>
      <c r="L47">
        <v>2</v>
      </c>
      <c r="M47">
        <v>-0.56871448000000002</v>
      </c>
      <c r="N47">
        <v>2.1736800000000001</v>
      </c>
      <c r="O47">
        <v>-0.56871448000000002</v>
      </c>
      <c r="P47">
        <v>0</v>
      </c>
      <c r="Q47">
        <v>-0.41291447999999997</v>
      </c>
      <c r="R47">
        <v>-0.15579999999999999</v>
      </c>
    </row>
    <row r="48" spans="1:18" x14ac:dyDescent="0.2">
      <c r="A48">
        <v>2001</v>
      </c>
      <c r="B48">
        <v>3</v>
      </c>
      <c r="C48">
        <v>-3.5625370000000003E-2</v>
      </c>
      <c r="D48">
        <v>-0.71223000000000003</v>
      </c>
      <c r="E48">
        <v>0</v>
      </c>
      <c r="F48">
        <v>-3.5625370000000003E-2</v>
      </c>
      <c r="G48">
        <v>2.5623969999999999E-2</v>
      </c>
      <c r="H48">
        <v>-6.1249339999999999E-2</v>
      </c>
      <c r="K48">
        <v>2001</v>
      </c>
      <c r="L48">
        <v>3</v>
      </c>
      <c r="M48">
        <v>-9.0105710000000006E-2</v>
      </c>
      <c r="N48">
        <v>-0.69340000000000002</v>
      </c>
      <c r="O48">
        <v>0</v>
      </c>
      <c r="P48">
        <v>-9.0105710000000006E-2</v>
      </c>
      <c r="Q48">
        <v>-4.0433200000000004E-3</v>
      </c>
      <c r="R48">
        <v>-8.6062390000000002E-2</v>
      </c>
    </row>
    <row r="49" spans="1:18" x14ac:dyDescent="0.2">
      <c r="A49">
        <v>2001</v>
      </c>
      <c r="B49">
        <v>4</v>
      </c>
      <c r="C49">
        <v>-0.31903383000000002</v>
      </c>
      <c r="D49">
        <v>0.86033999999999999</v>
      </c>
      <c r="E49">
        <v>-0.25941721000000001</v>
      </c>
      <c r="F49">
        <v>-5.9616620000000002E-2</v>
      </c>
      <c r="G49">
        <v>-0.21198633</v>
      </c>
      <c r="H49">
        <v>-0.1070475</v>
      </c>
      <c r="K49">
        <v>2001</v>
      </c>
      <c r="L49">
        <v>4</v>
      </c>
      <c r="M49">
        <v>-0.31034218000000002</v>
      </c>
      <c r="N49">
        <v>0.55589999999999995</v>
      </c>
      <c r="O49">
        <v>-0.25002807999999999</v>
      </c>
      <c r="P49">
        <v>-6.0314100000000002E-2</v>
      </c>
      <c r="Q49">
        <v>-0.18804850000000001</v>
      </c>
      <c r="R49">
        <v>-0.12229368</v>
      </c>
    </row>
    <row r="50" spans="1:18" x14ac:dyDescent="0.2">
      <c r="A50">
        <v>2002</v>
      </c>
      <c r="B50">
        <v>1</v>
      </c>
      <c r="C50">
        <v>-4.3520940000000001E-2</v>
      </c>
      <c r="D50">
        <v>-0.51022000000000001</v>
      </c>
      <c r="E50">
        <v>2.715936E-2</v>
      </c>
      <c r="F50">
        <v>-7.0680300000000001E-2</v>
      </c>
      <c r="G50">
        <v>9.35624E-3</v>
      </c>
      <c r="H50">
        <v>-5.2877180000000003E-2</v>
      </c>
      <c r="K50">
        <v>2002</v>
      </c>
      <c r="L50">
        <v>1</v>
      </c>
      <c r="M50">
        <v>-4.4597770000000002E-2</v>
      </c>
      <c r="N50">
        <v>-0.37648999999999999</v>
      </c>
      <c r="O50">
        <v>2.6336789999999999E-2</v>
      </c>
      <c r="P50">
        <v>-7.0934559999999994E-2</v>
      </c>
      <c r="Q50" s="3">
        <v>-3.2260000000001002E-5</v>
      </c>
      <c r="R50">
        <v>-4.4565510000000003E-2</v>
      </c>
    </row>
    <row r="51" spans="1:18" x14ac:dyDescent="0.2">
      <c r="A51">
        <v>2002</v>
      </c>
      <c r="B51">
        <v>2</v>
      </c>
      <c r="C51">
        <v>-3.6961479999999998E-2</v>
      </c>
      <c r="D51">
        <v>-0.97831000000000001</v>
      </c>
      <c r="E51">
        <v>3.5338100000000001E-3</v>
      </c>
      <c r="F51">
        <v>-4.0495290000000003E-2</v>
      </c>
      <c r="G51">
        <v>4.1183299999999999E-2</v>
      </c>
      <c r="H51">
        <v>-7.8144779999999997E-2</v>
      </c>
      <c r="K51">
        <v>2002</v>
      </c>
      <c r="L51">
        <v>2</v>
      </c>
      <c r="M51">
        <v>-2.746991E-2</v>
      </c>
      <c r="N51">
        <v>-0.78169999999999995</v>
      </c>
      <c r="O51">
        <v>5.6677400000000001E-3</v>
      </c>
      <c r="P51">
        <v>-3.3137649999999998E-2</v>
      </c>
      <c r="Q51">
        <v>3.2496869999999997E-2</v>
      </c>
      <c r="R51">
        <v>-5.9966779999999997E-2</v>
      </c>
    </row>
    <row r="52" spans="1:18" x14ac:dyDescent="0.2">
      <c r="A52">
        <v>2002</v>
      </c>
      <c r="B52">
        <v>3</v>
      </c>
      <c r="C52">
        <v>-0.11574503</v>
      </c>
      <c r="D52">
        <v>-1.6547099999999999</v>
      </c>
      <c r="E52">
        <v>0</v>
      </c>
      <c r="F52">
        <v>-0.11574503</v>
      </c>
      <c r="G52">
        <v>4.3043020000000001E-2</v>
      </c>
      <c r="H52">
        <v>-0.15878804999999999</v>
      </c>
      <c r="K52">
        <v>2002</v>
      </c>
      <c r="L52">
        <v>3</v>
      </c>
      <c r="M52">
        <v>-0.11498714</v>
      </c>
      <c r="N52">
        <v>-1.61547</v>
      </c>
      <c r="O52">
        <v>0</v>
      </c>
      <c r="P52">
        <v>-0.11498714</v>
      </c>
      <c r="Q52">
        <v>3.8049649999999997E-2</v>
      </c>
      <c r="R52">
        <v>-0.15303679000000001</v>
      </c>
    </row>
    <row r="53" spans="1:18" x14ac:dyDescent="0.2">
      <c r="A53">
        <v>2002</v>
      </c>
      <c r="B53">
        <v>4</v>
      </c>
      <c r="C53">
        <v>-9.3504420000000005E-2</v>
      </c>
      <c r="D53">
        <v>-1.2640400000000001</v>
      </c>
      <c r="E53">
        <v>2.113456E-2</v>
      </c>
      <c r="F53">
        <v>-0.11463898</v>
      </c>
      <c r="G53">
        <v>3.0337599999999999E-2</v>
      </c>
      <c r="H53">
        <v>-0.12384202</v>
      </c>
      <c r="K53">
        <v>2002</v>
      </c>
      <c r="L53">
        <v>4</v>
      </c>
      <c r="M53">
        <v>-8.5040009999999999E-2</v>
      </c>
      <c r="N53">
        <v>-0.83531999999999995</v>
      </c>
      <c r="O53">
        <v>1.8141569999999999E-2</v>
      </c>
      <c r="P53">
        <v>-0.10318157999999999</v>
      </c>
      <c r="Q53">
        <v>6.8830499999999999E-3</v>
      </c>
      <c r="R53">
        <v>-9.1923060000000001E-2</v>
      </c>
    </row>
    <row r="54" spans="1:18" x14ac:dyDescent="0.2">
      <c r="A54">
        <v>2003</v>
      </c>
      <c r="B54">
        <v>1</v>
      </c>
      <c r="C54">
        <v>3.9144329999999998E-2</v>
      </c>
      <c r="D54">
        <v>-0.34183000000000002</v>
      </c>
      <c r="E54">
        <v>0</v>
      </c>
      <c r="F54">
        <v>3.9144329999999998E-2</v>
      </c>
      <c r="G54">
        <v>4.0419299999999998E-2</v>
      </c>
      <c r="H54">
        <v>-1.2749700000000001E-3</v>
      </c>
      <c r="K54">
        <v>2003</v>
      </c>
      <c r="L54">
        <v>1</v>
      </c>
      <c r="M54">
        <v>5.0455239999999998E-2</v>
      </c>
      <c r="N54">
        <v>-0.27356999999999998</v>
      </c>
      <c r="O54">
        <v>7.0331899999999999E-3</v>
      </c>
      <c r="P54">
        <v>4.3422049999999997E-2</v>
      </c>
      <c r="Q54">
        <v>4.1407279999999998E-2</v>
      </c>
      <c r="R54">
        <v>9.0479600000000007E-3</v>
      </c>
    </row>
    <row r="55" spans="1:18" x14ac:dyDescent="0.2">
      <c r="A55">
        <v>2003</v>
      </c>
      <c r="B55">
        <v>2</v>
      </c>
      <c r="C55">
        <v>5.3533980000000002E-2</v>
      </c>
      <c r="D55">
        <v>-9.3189999999999995E-2</v>
      </c>
      <c r="E55">
        <v>5.3533980000000002E-2</v>
      </c>
      <c r="F55">
        <v>0</v>
      </c>
      <c r="G55">
        <v>3.2450350000000003E-2</v>
      </c>
      <c r="H55">
        <v>2.1083629999999999E-2</v>
      </c>
      <c r="K55">
        <v>2003</v>
      </c>
      <c r="L55">
        <v>2</v>
      </c>
      <c r="M55">
        <v>5.201749E-2</v>
      </c>
      <c r="N55">
        <v>-7.5719999999999996E-2</v>
      </c>
      <c r="O55">
        <v>5.201749E-2</v>
      </c>
      <c r="P55">
        <v>0</v>
      </c>
      <c r="Q55">
        <v>3.0487029999999998E-2</v>
      </c>
      <c r="R55">
        <v>2.1530460000000001E-2</v>
      </c>
    </row>
    <row r="56" spans="1:18" x14ac:dyDescent="0.2">
      <c r="A56">
        <v>2003</v>
      </c>
      <c r="B56">
        <v>3</v>
      </c>
      <c r="C56">
        <v>-3.6238720000000002E-2</v>
      </c>
      <c r="D56">
        <v>-0.28987000000000002</v>
      </c>
      <c r="E56">
        <v>0</v>
      </c>
      <c r="F56">
        <v>-3.6238720000000002E-2</v>
      </c>
      <c r="G56">
        <v>-4.4110999999999998E-4</v>
      </c>
      <c r="H56">
        <v>-3.5797610000000001E-2</v>
      </c>
      <c r="K56">
        <v>2003</v>
      </c>
      <c r="L56">
        <v>3</v>
      </c>
      <c r="M56">
        <v>-3.7887150000000001E-2</v>
      </c>
      <c r="N56">
        <v>2.3390000000000001E-2</v>
      </c>
      <c r="O56">
        <v>-3.3997200000000002E-3</v>
      </c>
      <c r="P56">
        <v>-3.4487429999999999E-2</v>
      </c>
      <c r="Q56">
        <v>-2.0326919999999998E-2</v>
      </c>
      <c r="R56">
        <v>-1.756023E-2</v>
      </c>
    </row>
    <row r="57" spans="1:18" x14ac:dyDescent="0.2">
      <c r="A57">
        <v>2003</v>
      </c>
      <c r="B57">
        <v>4</v>
      </c>
      <c r="C57">
        <v>-4.9115300000000001E-2</v>
      </c>
      <c r="D57">
        <v>-0.10825</v>
      </c>
      <c r="E57">
        <v>3.4263000000000002E-2</v>
      </c>
      <c r="F57">
        <v>-8.3378300000000002E-2</v>
      </c>
      <c r="G57">
        <v>-1.7955820000000001E-2</v>
      </c>
      <c r="H57">
        <v>-3.115948E-2</v>
      </c>
      <c r="K57">
        <v>2003</v>
      </c>
      <c r="L57">
        <v>4</v>
      </c>
      <c r="M57">
        <v>-5.3268139999999999E-2</v>
      </c>
      <c r="N57">
        <v>-0.12981999999999999</v>
      </c>
      <c r="O57">
        <v>2.8459160000000001E-2</v>
      </c>
      <c r="P57">
        <v>-8.1727300000000003E-2</v>
      </c>
      <c r="Q57">
        <v>-1.895616E-2</v>
      </c>
      <c r="R57">
        <v>-3.4311979999999999E-2</v>
      </c>
    </row>
    <row r="58" spans="1:18" x14ac:dyDescent="0.2">
      <c r="A58">
        <v>2004</v>
      </c>
      <c r="B58">
        <v>1</v>
      </c>
      <c r="C58">
        <v>7.0375779999999999E-2</v>
      </c>
      <c r="D58">
        <v>-1.04064</v>
      </c>
      <c r="E58">
        <v>0.12793535</v>
      </c>
      <c r="F58">
        <v>-5.7559569999999997E-2</v>
      </c>
      <c r="G58">
        <v>9.8653240000000003E-2</v>
      </c>
      <c r="H58">
        <v>-2.8277460000000001E-2</v>
      </c>
      <c r="K58">
        <v>2004</v>
      </c>
      <c r="L58">
        <v>1</v>
      </c>
      <c r="M58">
        <v>6.7384449999999999E-2</v>
      </c>
      <c r="N58">
        <v>-0.97106000000000003</v>
      </c>
      <c r="O58">
        <v>0.12624922</v>
      </c>
      <c r="P58">
        <v>-5.8864769999999997E-2</v>
      </c>
      <c r="Q58">
        <v>9.1123309999999999E-2</v>
      </c>
      <c r="R58">
        <v>-2.3738860000000001E-2</v>
      </c>
    </row>
    <row r="59" spans="1:18" x14ac:dyDescent="0.2">
      <c r="A59">
        <v>2004</v>
      </c>
      <c r="B59">
        <v>2</v>
      </c>
      <c r="C59">
        <v>-1.5605630000000001E-2</v>
      </c>
      <c r="D59">
        <v>0.64688999999999997</v>
      </c>
      <c r="E59">
        <v>-2.0353260000000001E-2</v>
      </c>
      <c r="F59">
        <v>4.7476300000000001E-3</v>
      </c>
      <c r="G59">
        <v>-4.7254589999999999E-2</v>
      </c>
      <c r="H59">
        <v>3.1648959999999997E-2</v>
      </c>
      <c r="K59">
        <v>2004</v>
      </c>
      <c r="L59">
        <v>2</v>
      </c>
      <c r="M59">
        <v>-2.1248159999999999E-2</v>
      </c>
      <c r="N59">
        <v>0.63258999999999999</v>
      </c>
      <c r="O59">
        <v>-2.7377249999999999E-2</v>
      </c>
      <c r="P59">
        <v>6.1290900000000002E-3</v>
      </c>
      <c r="Q59">
        <v>-4.8037139999999999E-2</v>
      </c>
      <c r="R59">
        <v>2.678898E-2</v>
      </c>
    </row>
    <row r="60" spans="1:18" x14ac:dyDescent="0.2">
      <c r="A60">
        <v>2004</v>
      </c>
      <c r="B60">
        <v>3</v>
      </c>
      <c r="C60">
        <v>2.822539E-2</v>
      </c>
      <c r="D60">
        <v>-0.23516999999999999</v>
      </c>
      <c r="E60">
        <v>2.822539E-2</v>
      </c>
      <c r="F60">
        <v>0</v>
      </c>
      <c r="G60">
        <v>2.8454980000000001E-2</v>
      </c>
      <c r="H60">
        <v>-2.2959E-4</v>
      </c>
      <c r="K60">
        <v>2004</v>
      </c>
      <c r="L60">
        <v>3</v>
      </c>
      <c r="M60">
        <v>3.5520570000000001E-2</v>
      </c>
      <c r="N60">
        <v>-0.27301999999999998</v>
      </c>
      <c r="O60">
        <v>3.5520570000000001E-2</v>
      </c>
      <c r="P60">
        <v>0</v>
      </c>
      <c r="Q60">
        <v>3.3907409999999999E-2</v>
      </c>
      <c r="R60">
        <v>1.61316E-3</v>
      </c>
    </row>
    <row r="61" spans="1:18" x14ac:dyDescent="0.2">
      <c r="A61">
        <v>2004</v>
      </c>
      <c r="B61">
        <v>4</v>
      </c>
      <c r="C61">
        <v>-4.4132619999999997E-2</v>
      </c>
      <c r="D61">
        <v>0.14244000000000001</v>
      </c>
      <c r="E61">
        <v>-4.4132619999999997E-2</v>
      </c>
      <c r="F61">
        <v>0</v>
      </c>
      <c r="G61">
        <v>-3.0753269999999999E-2</v>
      </c>
      <c r="H61">
        <v>-1.337935E-2</v>
      </c>
      <c r="K61">
        <v>2004</v>
      </c>
      <c r="L61">
        <v>4</v>
      </c>
      <c r="M61">
        <v>-4.2936580000000002E-2</v>
      </c>
      <c r="N61">
        <v>0.18246999999999999</v>
      </c>
      <c r="O61">
        <v>-4.2936580000000002E-2</v>
      </c>
      <c r="P61">
        <v>0</v>
      </c>
      <c r="Q61">
        <v>-3.2260049999999998E-2</v>
      </c>
      <c r="R61">
        <v>-1.067653E-2</v>
      </c>
    </row>
    <row r="62" spans="1:18" x14ac:dyDescent="0.2">
      <c r="A62">
        <v>2005</v>
      </c>
      <c r="B62">
        <v>1</v>
      </c>
      <c r="C62">
        <v>5.3094830000000003E-2</v>
      </c>
      <c r="D62">
        <v>-0.28006999999999999</v>
      </c>
      <c r="E62">
        <v>5.3094830000000003E-2</v>
      </c>
      <c r="F62">
        <v>0</v>
      </c>
      <c r="G62">
        <v>4.3628E-2</v>
      </c>
      <c r="H62">
        <v>9.4668300000000007E-3</v>
      </c>
      <c r="K62">
        <v>2005</v>
      </c>
      <c r="L62">
        <v>1</v>
      </c>
      <c r="M62">
        <v>5.3676469999999997E-2</v>
      </c>
      <c r="N62">
        <v>-0.32024000000000002</v>
      </c>
      <c r="O62">
        <v>5.3676469999999997E-2</v>
      </c>
      <c r="P62">
        <v>0</v>
      </c>
      <c r="Q62">
        <v>4.577809E-2</v>
      </c>
      <c r="R62">
        <v>7.89838E-3</v>
      </c>
    </row>
    <row r="63" spans="1:18" x14ac:dyDescent="0.2">
      <c r="A63">
        <v>2005</v>
      </c>
      <c r="B63">
        <v>2</v>
      </c>
      <c r="C63">
        <v>5.788919E-2</v>
      </c>
      <c r="D63">
        <v>-0.10541</v>
      </c>
      <c r="E63">
        <v>3.8816049999999998E-2</v>
      </c>
      <c r="F63">
        <v>1.9073139999999999E-2</v>
      </c>
      <c r="G63">
        <v>3.5373219999999997E-2</v>
      </c>
      <c r="H63">
        <v>2.251597E-2</v>
      </c>
      <c r="K63">
        <v>2005</v>
      </c>
      <c r="L63">
        <v>2</v>
      </c>
      <c r="M63">
        <v>5.2605819999999998E-2</v>
      </c>
      <c r="N63">
        <v>0.20774999999999999</v>
      </c>
      <c r="O63">
        <v>2.619815E-2</v>
      </c>
      <c r="P63">
        <v>2.6407670000000001E-2</v>
      </c>
      <c r="Q63">
        <v>1.4016020000000001E-2</v>
      </c>
      <c r="R63">
        <v>3.85898E-2</v>
      </c>
    </row>
    <row r="64" spans="1:18" x14ac:dyDescent="0.2">
      <c r="A64">
        <v>2005</v>
      </c>
      <c r="B64">
        <v>3</v>
      </c>
      <c r="C64">
        <v>1.28134E-3</v>
      </c>
      <c r="D64">
        <v>0.11233</v>
      </c>
      <c r="E64">
        <v>1.28134E-3</v>
      </c>
      <c r="F64">
        <v>0</v>
      </c>
      <c r="G64">
        <v>-6.2099800000000004E-3</v>
      </c>
      <c r="H64">
        <v>7.4913200000000001E-3</v>
      </c>
      <c r="K64">
        <v>2005</v>
      </c>
      <c r="L64">
        <v>3</v>
      </c>
      <c r="M64">
        <v>4.8473600000000002E-3</v>
      </c>
      <c r="N64">
        <v>6.4119999999999996E-2</v>
      </c>
      <c r="O64">
        <v>4.8473600000000002E-3</v>
      </c>
      <c r="P64">
        <v>0</v>
      </c>
      <c r="Q64">
        <v>-1.3685500000000001E-3</v>
      </c>
      <c r="R64">
        <v>6.2159099999999998E-3</v>
      </c>
    </row>
    <row r="65" spans="1:18" x14ac:dyDescent="0.2">
      <c r="A65">
        <v>2005</v>
      </c>
      <c r="B65">
        <v>4</v>
      </c>
      <c r="C65">
        <v>-1.300283E-2</v>
      </c>
      <c r="D65">
        <v>0.72636000000000001</v>
      </c>
      <c r="E65">
        <v>-2.0323859999999999E-2</v>
      </c>
      <c r="F65">
        <v>7.3210300000000001E-3</v>
      </c>
      <c r="G65">
        <v>-5.0799820000000002E-2</v>
      </c>
      <c r="H65">
        <v>3.7796990000000003E-2</v>
      </c>
      <c r="K65">
        <v>2005</v>
      </c>
      <c r="L65">
        <v>4</v>
      </c>
      <c r="M65">
        <v>-2.06514E-2</v>
      </c>
      <c r="N65">
        <v>0.74582000000000004</v>
      </c>
      <c r="O65">
        <v>-2.7110519999999999E-2</v>
      </c>
      <c r="P65">
        <v>6.4591199999999996E-3</v>
      </c>
      <c r="Q65">
        <v>-5.4435490000000003E-2</v>
      </c>
      <c r="R65">
        <v>3.3784090000000003E-2</v>
      </c>
    </row>
    <row r="66" spans="1:18" x14ac:dyDescent="0.2">
      <c r="A66">
        <v>2006</v>
      </c>
      <c r="B66">
        <v>1</v>
      </c>
      <c r="C66">
        <v>8.1146800000000005E-2</v>
      </c>
      <c r="D66">
        <v>-0.92754000000000003</v>
      </c>
      <c r="E66">
        <v>8.1146800000000005E-2</v>
      </c>
      <c r="F66">
        <v>0</v>
      </c>
      <c r="G66">
        <v>9.7141140000000001E-2</v>
      </c>
      <c r="H66">
        <v>-1.5994339999999999E-2</v>
      </c>
      <c r="K66">
        <v>2006</v>
      </c>
      <c r="L66">
        <v>1</v>
      </c>
      <c r="M66">
        <v>7.5862819999999997E-2</v>
      </c>
      <c r="N66">
        <v>-0.84911000000000003</v>
      </c>
      <c r="O66">
        <v>7.5862819999999997E-2</v>
      </c>
      <c r="P66">
        <v>0</v>
      </c>
      <c r="Q66">
        <v>8.8150049999999994E-2</v>
      </c>
      <c r="R66">
        <v>-1.228723E-2</v>
      </c>
    </row>
    <row r="67" spans="1:18" x14ac:dyDescent="0.2">
      <c r="A67">
        <v>2006</v>
      </c>
      <c r="B67">
        <v>2</v>
      </c>
      <c r="C67">
        <v>1.3946450000000001E-2</v>
      </c>
      <c r="D67">
        <v>0.33854000000000001</v>
      </c>
      <c r="E67">
        <v>1.3946450000000001E-2</v>
      </c>
      <c r="F67">
        <v>0</v>
      </c>
      <c r="G67">
        <v>-1.367327E-2</v>
      </c>
      <c r="H67">
        <v>2.761972E-2</v>
      </c>
      <c r="K67">
        <v>2006</v>
      </c>
      <c r="L67">
        <v>2</v>
      </c>
      <c r="M67">
        <v>7.8095899999999999E-3</v>
      </c>
      <c r="N67">
        <v>0.34842000000000001</v>
      </c>
      <c r="O67">
        <v>7.8095899999999999E-3</v>
      </c>
      <c r="P67">
        <v>0</v>
      </c>
      <c r="Q67">
        <v>-1.6701690000000002E-2</v>
      </c>
      <c r="R67">
        <v>2.451128E-2</v>
      </c>
    </row>
    <row r="68" spans="1:18" x14ac:dyDescent="0.2">
      <c r="A68">
        <v>2006</v>
      </c>
      <c r="B68">
        <v>3</v>
      </c>
      <c r="C68">
        <v>-2.609334E-2</v>
      </c>
      <c r="D68">
        <v>-0.50471999999999995</v>
      </c>
      <c r="E68">
        <v>1.3836060000000001E-2</v>
      </c>
      <c r="F68">
        <v>-3.9929399999999997E-2</v>
      </c>
      <c r="G68">
        <v>1.7734610000000001E-2</v>
      </c>
      <c r="H68">
        <v>-4.3827949999999997E-2</v>
      </c>
      <c r="K68">
        <v>2006</v>
      </c>
      <c r="L68">
        <v>3</v>
      </c>
      <c r="M68">
        <v>-2.272213E-2</v>
      </c>
      <c r="N68">
        <v>-0.51466999999999996</v>
      </c>
      <c r="O68">
        <v>1.7824699999999999E-2</v>
      </c>
      <c r="P68">
        <v>-4.0546829999999999E-2</v>
      </c>
      <c r="Q68">
        <v>1.907789E-2</v>
      </c>
      <c r="R68">
        <v>-4.180002E-2</v>
      </c>
    </row>
    <row r="69" spans="1:18" x14ac:dyDescent="0.2">
      <c r="A69">
        <v>2006</v>
      </c>
      <c r="B69">
        <v>4</v>
      </c>
      <c r="C69">
        <v>-4.0437960000000002E-2</v>
      </c>
      <c r="D69">
        <v>0.24284</v>
      </c>
      <c r="E69">
        <v>-3.133064E-2</v>
      </c>
      <c r="F69">
        <v>-9.1073200000000003E-3</v>
      </c>
      <c r="G69">
        <v>-3.5029020000000001E-2</v>
      </c>
      <c r="H69">
        <v>-5.4089400000000001E-3</v>
      </c>
      <c r="K69">
        <v>2006</v>
      </c>
      <c r="L69">
        <v>4</v>
      </c>
      <c r="M69">
        <v>-4.2727149999999998E-2</v>
      </c>
      <c r="N69">
        <v>0.18634999999999999</v>
      </c>
      <c r="O69">
        <v>-3.226615E-2</v>
      </c>
      <c r="P69">
        <v>-1.0461E-2</v>
      </c>
      <c r="Q69">
        <v>-3.2384820000000002E-2</v>
      </c>
      <c r="R69">
        <v>-1.034233E-2</v>
      </c>
    </row>
    <row r="70" spans="1:18" x14ac:dyDescent="0.2">
      <c r="A70">
        <v>2007</v>
      </c>
      <c r="B70">
        <v>1</v>
      </c>
      <c r="C70">
        <v>-8.9616349999999997E-2</v>
      </c>
      <c r="D70">
        <v>1.4103600000000001</v>
      </c>
      <c r="E70">
        <v>-8.9616349999999997E-2</v>
      </c>
      <c r="F70">
        <v>0</v>
      </c>
      <c r="G70">
        <v>-0.13082157999999999</v>
      </c>
      <c r="H70">
        <v>4.1205230000000002E-2</v>
      </c>
      <c r="K70">
        <v>2007</v>
      </c>
      <c r="L70">
        <v>1</v>
      </c>
      <c r="M70">
        <v>-9.1407959999999996E-2</v>
      </c>
      <c r="N70">
        <v>1.2979400000000001</v>
      </c>
      <c r="O70">
        <v>-9.1407959999999996E-2</v>
      </c>
      <c r="P70">
        <v>0</v>
      </c>
      <c r="Q70">
        <v>-0.12246762999999999</v>
      </c>
      <c r="R70">
        <v>3.1059670000000001E-2</v>
      </c>
    </row>
    <row r="71" spans="1:18" x14ac:dyDescent="0.2">
      <c r="A71">
        <v>2007</v>
      </c>
      <c r="B71">
        <v>2</v>
      </c>
      <c r="C71">
        <v>4.5549930000000002E-2</v>
      </c>
      <c r="D71">
        <v>-0.43096000000000001</v>
      </c>
      <c r="E71">
        <v>4.5549930000000002E-2</v>
      </c>
      <c r="F71">
        <v>0</v>
      </c>
      <c r="G71">
        <v>4.9057860000000002E-2</v>
      </c>
      <c r="H71">
        <v>-3.5079299999999998E-3</v>
      </c>
      <c r="K71">
        <v>2007</v>
      </c>
      <c r="L71">
        <v>2</v>
      </c>
      <c r="M71">
        <v>4.8637989999999999E-2</v>
      </c>
      <c r="N71">
        <v>-0.40819</v>
      </c>
      <c r="O71">
        <v>4.8637989999999999E-2</v>
      </c>
      <c r="P71">
        <v>0</v>
      </c>
      <c r="Q71">
        <v>4.846044E-2</v>
      </c>
      <c r="R71">
        <v>1.7755000000000001E-4</v>
      </c>
    </row>
    <row r="72" spans="1:18" x14ac:dyDescent="0.2">
      <c r="A72">
        <v>2007</v>
      </c>
      <c r="B72">
        <v>3</v>
      </c>
      <c r="C72">
        <v>-0.22808556999999999</v>
      </c>
      <c r="D72">
        <v>0.37080999999999997</v>
      </c>
      <c r="E72">
        <v>-0.20491968999999999</v>
      </c>
      <c r="F72">
        <v>-2.316588E-2</v>
      </c>
      <c r="G72">
        <v>-0.13665732</v>
      </c>
      <c r="H72">
        <v>-9.1428250000000003E-2</v>
      </c>
      <c r="K72">
        <v>2007</v>
      </c>
      <c r="L72">
        <v>3</v>
      </c>
      <c r="M72">
        <v>-0.24917207999999999</v>
      </c>
      <c r="N72">
        <v>6.6410000000000302E-2</v>
      </c>
      <c r="O72">
        <v>-0.22472116</v>
      </c>
      <c r="P72">
        <v>-2.4450920000000001E-2</v>
      </c>
      <c r="Q72">
        <v>-0.12851370000000001</v>
      </c>
      <c r="R72">
        <v>-0.12065838</v>
      </c>
    </row>
    <row r="73" spans="1:18" x14ac:dyDescent="0.2">
      <c r="A73">
        <v>2007</v>
      </c>
      <c r="B73">
        <v>4</v>
      </c>
      <c r="C73">
        <v>0.10015578999999999</v>
      </c>
      <c r="D73">
        <v>-2.0388299999999999</v>
      </c>
      <c r="E73">
        <v>0.10015578999999999</v>
      </c>
      <c r="F73">
        <v>0</v>
      </c>
      <c r="G73">
        <v>0.17441970000000001</v>
      </c>
      <c r="H73">
        <v>-7.4263910000000002E-2</v>
      </c>
      <c r="K73">
        <v>2007</v>
      </c>
      <c r="L73">
        <v>4</v>
      </c>
      <c r="M73">
        <v>9.1278280000000003E-2</v>
      </c>
      <c r="N73">
        <v>-2.1829499999999999</v>
      </c>
      <c r="O73">
        <v>9.1278280000000003E-2</v>
      </c>
      <c r="P73">
        <v>0</v>
      </c>
      <c r="Q73">
        <v>0.17474464000000001</v>
      </c>
      <c r="R73">
        <v>-8.3466360000000003E-2</v>
      </c>
    </row>
    <row r="74" spans="1:18" x14ac:dyDescent="0.2">
      <c r="A74">
        <v>2008</v>
      </c>
      <c r="B74">
        <v>1</v>
      </c>
      <c r="C74">
        <v>-0.11457179000000001</v>
      </c>
      <c r="D74">
        <v>-1.22115</v>
      </c>
      <c r="E74">
        <v>-7.6195040000000006E-2</v>
      </c>
      <c r="F74">
        <v>-3.8376750000000001E-2</v>
      </c>
      <c r="G74">
        <v>1.7188180000000001E-2</v>
      </c>
      <c r="H74">
        <v>-0.13175997</v>
      </c>
      <c r="K74">
        <v>2008</v>
      </c>
      <c r="L74">
        <v>1</v>
      </c>
      <c r="M74">
        <v>3.3274770000000002E-2</v>
      </c>
      <c r="N74">
        <v>1.2924599999999999</v>
      </c>
      <c r="O74">
        <v>-6.8502110000000005E-2</v>
      </c>
      <c r="P74">
        <v>0.10177688</v>
      </c>
      <c r="Q74">
        <v>-5.980216E-2</v>
      </c>
      <c r="R74">
        <v>9.3076930000000002E-2</v>
      </c>
    </row>
    <row r="75" spans="1:18" x14ac:dyDescent="0.2">
      <c r="A75">
        <v>2008</v>
      </c>
      <c r="B75">
        <v>2</v>
      </c>
      <c r="C75">
        <v>-9.7083520000000006E-2</v>
      </c>
      <c r="D75">
        <v>0.4148</v>
      </c>
      <c r="E75">
        <v>-9.7083520000000006E-2</v>
      </c>
      <c r="F75">
        <v>0</v>
      </c>
      <c r="G75">
        <v>-7.3839100000000005E-2</v>
      </c>
      <c r="H75">
        <v>-2.3244419999999998E-2</v>
      </c>
      <c r="K75">
        <v>2008</v>
      </c>
      <c r="L75">
        <v>2</v>
      </c>
      <c r="M75">
        <v>-0.13304484</v>
      </c>
      <c r="N75">
        <v>0.19685</v>
      </c>
      <c r="O75">
        <v>-0.13304484</v>
      </c>
      <c r="P75">
        <v>0</v>
      </c>
      <c r="Q75">
        <v>-7.8164659999999997E-2</v>
      </c>
      <c r="R75">
        <v>-5.4880180000000001E-2</v>
      </c>
    </row>
    <row r="76" spans="1:18" x14ac:dyDescent="0.2">
      <c r="A76">
        <v>2008</v>
      </c>
      <c r="B76">
        <v>3</v>
      </c>
      <c r="C76">
        <v>6.7364160000000006E-2</v>
      </c>
      <c r="D76">
        <v>-0.66463000000000005</v>
      </c>
      <c r="E76">
        <v>6.7364160000000006E-2</v>
      </c>
      <c r="F76">
        <v>0</v>
      </c>
      <c r="G76">
        <v>7.4215760000000006E-2</v>
      </c>
      <c r="H76">
        <v>-6.8516000000000002E-3</v>
      </c>
      <c r="K76">
        <v>2008</v>
      </c>
      <c r="L76">
        <v>3</v>
      </c>
      <c r="M76">
        <v>6.9547890000000001E-2</v>
      </c>
      <c r="N76">
        <v>-0.49514999999999998</v>
      </c>
      <c r="O76">
        <v>6.9547890000000001E-2</v>
      </c>
      <c r="P76">
        <v>0</v>
      </c>
      <c r="Q76">
        <v>6.4058439999999994E-2</v>
      </c>
      <c r="R76">
        <v>5.4894499999999999E-3</v>
      </c>
    </row>
    <row r="77" spans="1:18" x14ac:dyDescent="0.2">
      <c r="A77">
        <v>2008</v>
      </c>
      <c r="B77">
        <v>4</v>
      </c>
      <c r="C77">
        <v>-0.46456344999999999</v>
      </c>
      <c r="D77">
        <v>-1.5693999999999999</v>
      </c>
      <c r="E77">
        <v>-0.35944555</v>
      </c>
      <c r="F77">
        <v>-0.1051179</v>
      </c>
      <c r="G77">
        <v>-0.13656897000000001</v>
      </c>
      <c r="H77">
        <v>-0.32799447999999998</v>
      </c>
      <c r="K77">
        <v>2008</v>
      </c>
      <c r="L77">
        <v>4</v>
      </c>
      <c r="M77">
        <v>-0.41939111000000001</v>
      </c>
      <c r="N77">
        <v>2.1066799999999999</v>
      </c>
      <c r="O77">
        <v>-0.34007915999999999</v>
      </c>
      <c r="P77">
        <v>-7.9311950000000006E-2</v>
      </c>
      <c r="Q77">
        <v>-0.33429025000000001</v>
      </c>
      <c r="R77">
        <v>-8.510086E-2</v>
      </c>
    </row>
    <row r="78" spans="1:18" x14ac:dyDescent="0.2">
      <c r="A78">
        <v>2009</v>
      </c>
      <c r="B78">
        <v>1</v>
      </c>
      <c r="C78">
        <v>-5.2770150000000002E-2</v>
      </c>
      <c r="D78">
        <v>1.4336500000000001</v>
      </c>
      <c r="E78">
        <v>-4.4235129999999998E-2</v>
      </c>
      <c r="F78">
        <v>-8.5350200000000008E-3</v>
      </c>
      <c r="G78">
        <v>-0.11381887</v>
      </c>
      <c r="H78">
        <v>6.1048720000000001E-2</v>
      </c>
      <c r="K78">
        <v>2009</v>
      </c>
      <c r="L78">
        <v>1</v>
      </c>
      <c r="M78">
        <v>-7.1321620000000002E-2</v>
      </c>
      <c r="N78">
        <v>1.6108899999999999</v>
      </c>
      <c r="O78">
        <v>-6.0805850000000002E-2</v>
      </c>
      <c r="P78">
        <v>-1.0515770000000001E-2</v>
      </c>
      <c r="Q78">
        <v>-0.13093315999999999</v>
      </c>
      <c r="R78">
        <v>5.9611539999999998E-2</v>
      </c>
    </row>
    <row r="79" spans="1:18" x14ac:dyDescent="0.2">
      <c r="A79">
        <v>2009</v>
      </c>
      <c r="B79">
        <v>2</v>
      </c>
      <c r="C79">
        <v>5.6701580000000001E-2</v>
      </c>
      <c r="D79">
        <v>0.24790000000000001</v>
      </c>
      <c r="E79">
        <v>3.9553390000000001E-2</v>
      </c>
      <c r="F79">
        <v>1.7148190000000001E-2</v>
      </c>
      <c r="G79">
        <v>1.323215E-2</v>
      </c>
      <c r="H79">
        <v>4.3469430000000003E-2</v>
      </c>
      <c r="K79">
        <v>2009</v>
      </c>
      <c r="L79">
        <v>2</v>
      </c>
      <c r="M79">
        <v>5.5289440000000002E-2</v>
      </c>
      <c r="N79">
        <v>-5.7279999999999998E-2</v>
      </c>
      <c r="O79">
        <v>3.8443360000000003E-2</v>
      </c>
      <c r="P79">
        <v>1.6846079999999999E-2</v>
      </c>
      <c r="Q79">
        <v>3.1032420000000002E-2</v>
      </c>
      <c r="R79">
        <v>2.4257020000000001E-2</v>
      </c>
    </row>
    <row r="80" spans="1:18" x14ac:dyDescent="0.2">
      <c r="A80">
        <v>2009</v>
      </c>
      <c r="B80">
        <v>3</v>
      </c>
      <c r="C80">
        <v>-0.10258124</v>
      </c>
      <c r="D80">
        <v>0.37536000000000003</v>
      </c>
      <c r="E80">
        <v>-8.8319010000000003E-2</v>
      </c>
      <c r="F80">
        <v>-1.4262230000000001E-2</v>
      </c>
      <c r="G80">
        <v>-7.4182639999999994E-2</v>
      </c>
      <c r="H80">
        <v>-2.83986E-2</v>
      </c>
      <c r="K80">
        <v>2009</v>
      </c>
      <c r="L80">
        <v>3</v>
      </c>
      <c r="M80">
        <v>-0.10212449</v>
      </c>
      <c r="N80">
        <v>0.26429000000000002</v>
      </c>
      <c r="O80">
        <v>-8.7977929999999996E-2</v>
      </c>
      <c r="P80">
        <v>-1.4146560000000001E-2</v>
      </c>
      <c r="Q80">
        <v>-6.6693059999999998E-2</v>
      </c>
      <c r="R80">
        <v>-3.543143E-2</v>
      </c>
    </row>
    <row r="81" spans="1:18" x14ac:dyDescent="0.2">
      <c r="A81">
        <v>2009</v>
      </c>
      <c r="B81">
        <v>4</v>
      </c>
      <c r="C81">
        <v>-1.8687459999999999E-2</v>
      </c>
      <c r="D81">
        <v>-1.8419999999999999E-2</v>
      </c>
      <c r="E81">
        <v>-1.8687459999999999E-2</v>
      </c>
      <c r="F81">
        <v>0</v>
      </c>
      <c r="G81">
        <v>-8.2203599999999995E-3</v>
      </c>
      <c r="H81">
        <v>-1.04671E-2</v>
      </c>
      <c r="K81">
        <v>2009</v>
      </c>
      <c r="L81">
        <v>4</v>
      </c>
      <c r="M81">
        <v>-2.3271259999999998E-2</v>
      </c>
      <c r="N81">
        <v>3.4099999999999998E-2</v>
      </c>
      <c r="O81">
        <v>-2.3271259999999998E-2</v>
      </c>
      <c r="P81">
        <v>0</v>
      </c>
      <c r="Q81">
        <v>-1.36524E-2</v>
      </c>
      <c r="R81">
        <v>-9.6188599999999999E-3</v>
      </c>
    </row>
    <row r="82" spans="1:18" x14ac:dyDescent="0.2">
      <c r="A82">
        <v>2010</v>
      </c>
      <c r="B82">
        <v>1</v>
      </c>
      <c r="C82">
        <v>-1.0749099999999999E-2</v>
      </c>
      <c r="D82">
        <v>0.26906000000000002</v>
      </c>
      <c r="E82">
        <v>-3.3903309999999999E-2</v>
      </c>
      <c r="F82">
        <v>2.3154210000000001E-2</v>
      </c>
      <c r="G82">
        <v>-2.1783670000000002E-2</v>
      </c>
      <c r="H82">
        <v>1.103457E-2</v>
      </c>
      <c r="K82">
        <v>2010</v>
      </c>
      <c r="L82">
        <v>1</v>
      </c>
      <c r="M82">
        <v>-8.1440499999999999E-3</v>
      </c>
      <c r="N82">
        <v>0.28960999999999998</v>
      </c>
      <c r="O82">
        <v>-3.5824099999999998E-2</v>
      </c>
      <c r="P82">
        <v>2.7680050000000001E-2</v>
      </c>
      <c r="Q82">
        <v>-2.120033E-2</v>
      </c>
      <c r="R82">
        <v>1.305628E-2</v>
      </c>
    </row>
    <row r="83" spans="1:18" x14ac:dyDescent="0.2">
      <c r="A83">
        <v>2010</v>
      </c>
      <c r="B83">
        <v>2</v>
      </c>
      <c r="C83">
        <v>-6.4637699999999998E-3</v>
      </c>
      <c r="D83">
        <v>0.54612000000000005</v>
      </c>
      <c r="E83">
        <v>-1.2176869999999999E-2</v>
      </c>
      <c r="F83">
        <v>5.7130999999999996E-3</v>
      </c>
      <c r="G83">
        <v>-3.6538019999999997E-2</v>
      </c>
      <c r="H83">
        <v>3.007425E-2</v>
      </c>
      <c r="K83">
        <v>2010</v>
      </c>
      <c r="L83">
        <v>2</v>
      </c>
      <c r="M83">
        <v>-2.9447499999999999E-3</v>
      </c>
      <c r="N83">
        <v>0.51390000000000002</v>
      </c>
      <c r="O83">
        <v>-6.7218499999999997E-3</v>
      </c>
      <c r="P83">
        <v>3.7770999999999998E-3</v>
      </c>
      <c r="Q83">
        <v>-3.18658E-2</v>
      </c>
      <c r="R83">
        <v>2.892105E-2</v>
      </c>
    </row>
    <row r="84" spans="1:18" x14ac:dyDescent="0.2">
      <c r="A84">
        <v>2010</v>
      </c>
      <c r="B84">
        <v>3</v>
      </c>
      <c r="C84">
        <v>-2.737794E-2</v>
      </c>
      <c r="D84">
        <v>1.3229900000000001</v>
      </c>
      <c r="E84">
        <v>-2.737794E-2</v>
      </c>
      <c r="F84">
        <v>0</v>
      </c>
      <c r="G84">
        <v>-9.4373949999999998E-2</v>
      </c>
      <c r="H84">
        <v>6.6996009999999995E-2</v>
      </c>
      <c r="K84">
        <v>2010</v>
      </c>
      <c r="L84">
        <v>3</v>
      </c>
      <c r="M84">
        <v>-2.3590670000000001E-2</v>
      </c>
      <c r="N84">
        <v>1.27413</v>
      </c>
      <c r="O84">
        <v>-2.3590670000000001E-2</v>
      </c>
      <c r="P84">
        <v>0</v>
      </c>
      <c r="Q84">
        <v>-8.7150790000000006E-2</v>
      </c>
      <c r="R84">
        <v>6.3560119999999998E-2</v>
      </c>
    </row>
    <row r="85" spans="1:18" x14ac:dyDescent="0.2">
      <c r="A85">
        <v>2010</v>
      </c>
      <c r="B85">
        <v>4</v>
      </c>
      <c r="C85">
        <v>-4.3791799999999999E-3</v>
      </c>
      <c r="D85">
        <v>-0.47864000000000001</v>
      </c>
      <c r="E85">
        <v>-2.28138E-3</v>
      </c>
      <c r="F85">
        <v>-2.0977999999999999E-3</v>
      </c>
      <c r="G85">
        <v>2.700116E-2</v>
      </c>
      <c r="H85">
        <v>-3.138034E-2</v>
      </c>
      <c r="K85">
        <v>2010</v>
      </c>
      <c r="L85">
        <v>4</v>
      </c>
      <c r="M85">
        <v>-6.53077E-3</v>
      </c>
      <c r="N85">
        <v>-0.28817999999999999</v>
      </c>
      <c r="O85">
        <v>-4.6716199999999996E-3</v>
      </c>
      <c r="P85">
        <v>-1.85915E-3</v>
      </c>
      <c r="Q85">
        <v>1.377835E-2</v>
      </c>
      <c r="R85">
        <v>-2.030912E-2</v>
      </c>
    </row>
    <row r="86" spans="1:18" x14ac:dyDescent="0.2">
      <c r="A86">
        <v>2011</v>
      </c>
      <c r="B86">
        <v>1</v>
      </c>
      <c r="C86">
        <v>-4.5445499999999996E-3</v>
      </c>
      <c r="D86">
        <v>0.22644</v>
      </c>
      <c r="E86">
        <v>0</v>
      </c>
      <c r="F86">
        <v>-4.5445499999999996E-3</v>
      </c>
      <c r="G86">
        <v>-1.6082140000000002E-2</v>
      </c>
      <c r="H86">
        <v>1.153759E-2</v>
      </c>
      <c r="K86">
        <v>2011</v>
      </c>
      <c r="L86">
        <v>1</v>
      </c>
      <c r="M86">
        <v>-1.17253E-3</v>
      </c>
      <c r="N86">
        <v>0.19339999999999999</v>
      </c>
      <c r="O86">
        <v>0</v>
      </c>
      <c r="P86">
        <v>-1.17253E-3</v>
      </c>
      <c r="Q86">
        <v>-1.2024450000000001E-2</v>
      </c>
      <c r="R86">
        <v>1.0851919999999999E-2</v>
      </c>
    </row>
    <row r="87" spans="1:18" x14ac:dyDescent="0.2">
      <c r="A87">
        <v>2011</v>
      </c>
      <c r="B87">
        <v>2</v>
      </c>
      <c r="C87">
        <v>-8.5168399999999995E-3</v>
      </c>
      <c r="D87">
        <v>0.23985999999999999</v>
      </c>
      <c r="E87">
        <v>-1.298158E-2</v>
      </c>
      <c r="F87">
        <v>4.46474E-3</v>
      </c>
      <c r="G87">
        <v>-1.8886719999999999E-2</v>
      </c>
      <c r="H87">
        <v>1.036988E-2</v>
      </c>
      <c r="K87">
        <v>2011</v>
      </c>
      <c r="L87">
        <v>2</v>
      </c>
      <c r="M87">
        <v>-6.9508299999999999E-3</v>
      </c>
      <c r="N87">
        <v>0.28166000000000002</v>
      </c>
      <c r="O87">
        <v>-1.0336720000000001E-2</v>
      </c>
      <c r="P87">
        <v>3.3858899999999999E-3</v>
      </c>
      <c r="Q87">
        <v>-2.0133539999999998E-2</v>
      </c>
      <c r="R87">
        <v>1.318271E-2</v>
      </c>
    </row>
    <row r="88" spans="1:18" x14ac:dyDescent="0.2">
      <c r="A88">
        <v>2011</v>
      </c>
      <c r="B88">
        <v>3</v>
      </c>
      <c r="C88">
        <v>2.3278050000000002E-2</v>
      </c>
      <c r="D88">
        <v>-1.1594899999999999</v>
      </c>
      <c r="E88">
        <v>5.0375969999999999E-2</v>
      </c>
      <c r="F88">
        <v>-2.7097920000000001E-2</v>
      </c>
      <c r="G88">
        <v>8.2352659999999994E-2</v>
      </c>
      <c r="H88">
        <v>-5.907461E-2</v>
      </c>
      <c r="K88">
        <v>2011</v>
      </c>
      <c r="L88">
        <v>3</v>
      </c>
      <c r="M88">
        <v>2.7945350000000001E-2</v>
      </c>
      <c r="N88">
        <v>-1.48688</v>
      </c>
      <c r="O88">
        <v>5.429585E-2</v>
      </c>
      <c r="P88">
        <v>-2.6350499999999999E-2</v>
      </c>
      <c r="Q88">
        <v>0.10191073</v>
      </c>
      <c r="R88">
        <v>-7.3965379999999997E-2</v>
      </c>
    </row>
    <row r="89" spans="1:18" x14ac:dyDescent="0.2">
      <c r="A89">
        <v>2011</v>
      </c>
      <c r="B89">
        <v>4</v>
      </c>
      <c r="C89">
        <v>1.8686660000000001E-2</v>
      </c>
      <c r="D89">
        <v>-0.90727000000000002</v>
      </c>
      <c r="E89">
        <v>1.8686660000000001E-2</v>
      </c>
      <c r="F89">
        <v>0</v>
      </c>
      <c r="G89">
        <v>6.4674869999999995E-2</v>
      </c>
      <c r="H89">
        <v>-4.5988210000000002E-2</v>
      </c>
      <c r="K89">
        <v>2011</v>
      </c>
      <c r="L89">
        <v>4</v>
      </c>
      <c r="M89">
        <v>1.8987170000000001E-2</v>
      </c>
      <c r="N89">
        <v>-0.95150000000000001</v>
      </c>
      <c r="O89">
        <v>1.8987170000000001E-2</v>
      </c>
      <c r="P89">
        <v>0</v>
      </c>
      <c r="Q89">
        <v>6.5767839999999994E-2</v>
      </c>
      <c r="R89">
        <v>-4.6780670000000003E-2</v>
      </c>
    </row>
    <row r="90" spans="1:18" x14ac:dyDescent="0.2">
      <c r="A90">
        <v>2012</v>
      </c>
      <c r="B90">
        <v>1</v>
      </c>
      <c r="C90">
        <v>-9.0932099999999991E-3</v>
      </c>
      <c r="D90">
        <v>0.28533999999999998</v>
      </c>
      <c r="E90">
        <v>-9.0932099999999991E-3</v>
      </c>
      <c r="F90">
        <v>0</v>
      </c>
      <c r="G90">
        <v>-2.194859E-2</v>
      </c>
      <c r="H90">
        <v>1.285538E-2</v>
      </c>
      <c r="K90">
        <v>2012</v>
      </c>
      <c r="L90">
        <v>1</v>
      </c>
      <c r="M90">
        <v>-9.9666400000000006E-3</v>
      </c>
      <c r="N90">
        <v>0.3256</v>
      </c>
      <c r="O90">
        <v>-1.8024149999999999E-2</v>
      </c>
      <c r="P90">
        <v>8.0575100000000004E-3</v>
      </c>
      <c r="Q90">
        <v>-2.4240169999999998E-2</v>
      </c>
      <c r="R90">
        <v>1.427353E-2</v>
      </c>
    </row>
    <row r="91" spans="1:18" x14ac:dyDescent="0.2">
      <c r="A91">
        <v>2012</v>
      </c>
      <c r="B91">
        <v>2</v>
      </c>
      <c r="C91">
        <v>1.8145000000000001E-2</v>
      </c>
      <c r="D91">
        <v>-0.10148</v>
      </c>
      <c r="E91">
        <v>1.8145000000000001E-2</v>
      </c>
      <c r="F91">
        <v>0</v>
      </c>
      <c r="G91">
        <v>1.5261449999999999E-2</v>
      </c>
      <c r="H91">
        <v>2.8835499999999999E-3</v>
      </c>
      <c r="K91">
        <v>2012</v>
      </c>
      <c r="L91">
        <v>2</v>
      </c>
      <c r="M91">
        <v>1.6319259999999999E-2</v>
      </c>
      <c r="N91">
        <v>-4.3929999999999997E-2</v>
      </c>
      <c r="O91">
        <v>1.6319259999999999E-2</v>
      </c>
      <c r="P91">
        <v>0</v>
      </c>
      <c r="Q91">
        <v>1.075777E-2</v>
      </c>
      <c r="R91">
        <v>5.5614899999999997E-3</v>
      </c>
    </row>
    <row r="92" spans="1:18" x14ac:dyDescent="0.2">
      <c r="A92">
        <v>2012</v>
      </c>
      <c r="B92">
        <v>3</v>
      </c>
      <c r="C92">
        <v>3.0910099999999999E-2</v>
      </c>
      <c r="D92">
        <v>0.58753</v>
      </c>
      <c r="E92">
        <v>1.359175E-2</v>
      </c>
      <c r="F92">
        <v>1.731835E-2</v>
      </c>
      <c r="G92">
        <v>-2.037655E-2</v>
      </c>
      <c r="H92">
        <v>5.1286650000000003E-2</v>
      </c>
      <c r="K92">
        <v>2012</v>
      </c>
      <c r="L92">
        <v>3</v>
      </c>
      <c r="M92">
        <v>2.851534E-2</v>
      </c>
      <c r="N92">
        <v>0.44427</v>
      </c>
      <c r="O92">
        <v>1.274371E-2</v>
      </c>
      <c r="P92">
        <v>1.5771629999999998E-2</v>
      </c>
      <c r="Q92">
        <v>-1.201765E-2</v>
      </c>
      <c r="R92">
        <v>4.0532989999999998E-2</v>
      </c>
    </row>
    <row r="93" spans="1:18" x14ac:dyDescent="0.2">
      <c r="A93">
        <v>2012</v>
      </c>
      <c r="B93">
        <v>4</v>
      </c>
      <c r="C93">
        <v>-6.1996000000000004E-3</v>
      </c>
      <c r="D93">
        <v>0.32582</v>
      </c>
      <c r="E93">
        <v>-4.0344200000000004E-3</v>
      </c>
      <c r="F93">
        <v>-2.1651800000000001E-3</v>
      </c>
      <c r="G93">
        <v>-2.2970529999999999E-2</v>
      </c>
      <c r="H93">
        <v>1.677093E-2</v>
      </c>
      <c r="K93">
        <v>2012</v>
      </c>
      <c r="L93">
        <v>4</v>
      </c>
      <c r="M93">
        <v>-3.5649399999999999E-3</v>
      </c>
      <c r="N93">
        <v>0.39349000000000001</v>
      </c>
      <c r="O93">
        <v>-3.5649399999999999E-3</v>
      </c>
      <c r="P93">
        <v>0</v>
      </c>
      <c r="Q93">
        <v>-2.505452E-2</v>
      </c>
      <c r="R93">
        <v>2.1489580000000001E-2</v>
      </c>
    </row>
    <row r="94" spans="1:18" x14ac:dyDescent="0.2">
      <c r="A94">
        <v>2013</v>
      </c>
      <c r="B94">
        <v>1</v>
      </c>
      <c r="C94">
        <v>4.8244899999999999E-3</v>
      </c>
      <c r="D94">
        <v>3.5319999999999997E-2</v>
      </c>
      <c r="E94">
        <v>1.0664400000000001E-3</v>
      </c>
      <c r="F94">
        <v>3.7580500000000002E-3</v>
      </c>
      <c r="G94">
        <v>2.5818999999999999E-4</v>
      </c>
      <c r="H94">
        <v>4.5662999999999997E-3</v>
      </c>
      <c r="K94">
        <v>2013</v>
      </c>
      <c r="L94">
        <v>1</v>
      </c>
      <c r="M94">
        <v>-1.54682E-3</v>
      </c>
      <c r="N94">
        <v>3.2140000000000002E-2</v>
      </c>
      <c r="O94">
        <v>0</v>
      </c>
      <c r="P94">
        <v>-1.54682E-3</v>
      </c>
      <c r="Q94">
        <v>-2.6742599999999999E-3</v>
      </c>
      <c r="R94">
        <v>1.12744E-3</v>
      </c>
    </row>
    <row r="95" spans="1:18" x14ac:dyDescent="0.2">
      <c r="A95">
        <v>2013</v>
      </c>
      <c r="B95">
        <v>2</v>
      </c>
      <c r="C95">
        <v>1.0641699999999999E-3</v>
      </c>
      <c r="D95">
        <v>8.9980000000000004E-2</v>
      </c>
      <c r="E95">
        <v>1.0641699999999999E-3</v>
      </c>
      <c r="F95">
        <v>0</v>
      </c>
      <c r="G95">
        <v>-4.9555099999999998E-3</v>
      </c>
      <c r="H95">
        <v>6.0196800000000003E-3</v>
      </c>
      <c r="K95">
        <v>2013</v>
      </c>
      <c r="L95">
        <v>2</v>
      </c>
      <c r="M95">
        <v>5.8855299999999999E-3</v>
      </c>
      <c r="N95">
        <v>7.6869999999999994E-2</v>
      </c>
      <c r="O95">
        <v>4.75918E-3</v>
      </c>
      <c r="P95">
        <v>1.1263499999999999E-3</v>
      </c>
      <c r="Q95">
        <v>-1.6035400000000001E-3</v>
      </c>
      <c r="R95">
        <v>7.4890699999999996E-3</v>
      </c>
    </row>
    <row r="96" spans="1:18" x14ac:dyDescent="0.2">
      <c r="A96">
        <v>2013</v>
      </c>
      <c r="B96">
        <v>3</v>
      </c>
      <c r="C96">
        <v>-1.064856E-2</v>
      </c>
      <c r="D96">
        <v>1.3930899999999999</v>
      </c>
      <c r="E96">
        <v>-1.398228E-2</v>
      </c>
      <c r="F96">
        <v>3.3337200000000001E-3</v>
      </c>
      <c r="G96">
        <v>-9.0284439999999994E-2</v>
      </c>
      <c r="H96">
        <v>7.9635880000000006E-2</v>
      </c>
      <c r="K96">
        <v>2013</v>
      </c>
      <c r="L96">
        <v>3</v>
      </c>
      <c r="M96">
        <v>-1.930567E-2</v>
      </c>
      <c r="N96">
        <v>0.97524</v>
      </c>
      <c r="O96">
        <v>-1.518739E-2</v>
      </c>
      <c r="P96">
        <v>-4.1182800000000002E-3</v>
      </c>
      <c r="Q96">
        <v>-6.7331139999999998E-2</v>
      </c>
      <c r="R96">
        <v>4.8025470000000001E-2</v>
      </c>
    </row>
    <row r="97" spans="1:18" x14ac:dyDescent="0.2">
      <c r="A97">
        <v>2013</v>
      </c>
      <c r="B97">
        <v>4</v>
      </c>
      <c r="C97">
        <v>1.1826499999999999E-3</v>
      </c>
      <c r="D97">
        <v>0.45873000000000003</v>
      </c>
      <c r="E97">
        <v>1.1826499999999999E-3</v>
      </c>
      <c r="F97">
        <v>0</v>
      </c>
      <c r="G97">
        <v>-2.738517E-2</v>
      </c>
      <c r="H97">
        <v>2.8567820000000001E-2</v>
      </c>
      <c r="K97">
        <v>2013</v>
      </c>
      <c r="L97">
        <v>4</v>
      </c>
      <c r="M97">
        <v>3.5649399999999999E-3</v>
      </c>
      <c r="N97">
        <v>0.46578000000000003</v>
      </c>
      <c r="O97">
        <v>2.2133600000000002E-3</v>
      </c>
      <c r="P97">
        <v>1.35158E-3</v>
      </c>
      <c r="Q97">
        <v>-2.5765E-2</v>
      </c>
      <c r="R97">
        <v>2.9329939999999999E-2</v>
      </c>
    </row>
    <row r="98" spans="1:18" x14ac:dyDescent="0.2">
      <c r="A98">
        <v>2014</v>
      </c>
      <c r="B98">
        <v>1</v>
      </c>
      <c r="C98">
        <v>1.3884290000000001E-2</v>
      </c>
      <c r="D98">
        <v>-0.62639</v>
      </c>
      <c r="E98">
        <v>1.498302E-2</v>
      </c>
      <c r="F98">
        <v>-1.09873E-3</v>
      </c>
      <c r="G98">
        <v>4.5143700000000002E-2</v>
      </c>
      <c r="H98">
        <v>-3.1259410000000001E-2</v>
      </c>
      <c r="K98">
        <v>2014</v>
      </c>
      <c r="L98">
        <v>1</v>
      </c>
      <c r="M98">
        <v>1.9390339999999999E-2</v>
      </c>
      <c r="N98">
        <v>-0.60780000000000001</v>
      </c>
      <c r="O98">
        <v>1.9390339999999999E-2</v>
      </c>
      <c r="P98">
        <v>0</v>
      </c>
      <c r="Q98">
        <v>4.5642080000000002E-2</v>
      </c>
      <c r="R98">
        <v>-2.6251739999999999E-2</v>
      </c>
    </row>
    <row r="99" spans="1:18" x14ac:dyDescent="0.2">
      <c r="A99">
        <v>2014</v>
      </c>
      <c r="B99">
        <v>2</v>
      </c>
      <c r="C99">
        <v>9.3074500000000001E-3</v>
      </c>
      <c r="D99">
        <v>0.35633999999999999</v>
      </c>
      <c r="E99">
        <v>0</v>
      </c>
      <c r="F99">
        <v>9.3074500000000001E-3</v>
      </c>
      <c r="G99">
        <v>-1.7078320000000001E-2</v>
      </c>
      <c r="H99">
        <v>2.6385769999999999E-2</v>
      </c>
      <c r="K99">
        <v>2014</v>
      </c>
      <c r="L99">
        <v>2</v>
      </c>
      <c r="M99">
        <v>8.0575100000000004E-3</v>
      </c>
      <c r="N99">
        <v>0.33537</v>
      </c>
      <c r="O99">
        <v>0</v>
      </c>
      <c r="P99">
        <v>8.0575100000000004E-3</v>
      </c>
      <c r="Q99">
        <v>-1.5805920000000001E-2</v>
      </c>
      <c r="R99">
        <v>2.3863430000000001E-2</v>
      </c>
    </row>
    <row r="100" spans="1:18" x14ac:dyDescent="0.2">
      <c r="A100">
        <v>2014</v>
      </c>
      <c r="B100">
        <v>3</v>
      </c>
      <c r="C100">
        <v>8.2691899999999992E-3</v>
      </c>
      <c r="D100">
        <v>0.67891000000000001</v>
      </c>
      <c r="E100">
        <v>-6.7138299999999996E-3</v>
      </c>
      <c r="F100">
        <v>1.498302E-2</v>
      </c>
      <c r="G100">
        <v>-3.7269990000000003E-2</v>
      </c>
      <c r="H100">
        <v>4.5539179999999999E-2</v>
      </c>
      <c r="K100">
        <v>2014</v>
      </c>
      <c r="L100">
        <v>3</v>
      </c>
      <c r="M100">
        <v>7.8784500000000004E-3</v>
      </c>
      <c r="N100">
        <v>0.64563999999999999</v>
      </c>
      <c r="O100">
        <v>-5.8441500000000002E-3</v>
      </c>
      <c r="P100">
        <v>1.37226E-2</v>
      </c>
      <c r="Q100">
        <v>-3.4245650000000002E-2</v>
      </c>
      <c r="R100">
        <v>4.2124099999999998E-2</v>
      </c>
    </row>
    <row r="101" spans="1:18" x14ac:dyDescent="0.2">
      <c r="A101">
        <v>2014</v>
      </c>
      <c r="B101">
        <v>4</v>
      </c>
      <c r="C101">
        <v>-3.1956249999999999E-2</v>
      </c>
      <c r="D101">
        <v>0.44118000000000002</v>
      </c>
      <c r="E101">
        <v>-3.1956249999999999E-2</v>
      </c>
      <c r="F101">
        <v>0</v>
      </c>
      <c r="G101">
        <v>-4.28843E-2</v>
      </c>
      <c r="H101">
        <v>1.092805E-2</v>
      </c>
      <c r="K101">
        <v>2014</v>
      </c>
      <c r="L101">
        <v>4</v>
      </c>
      <c r="M101">
        <v>-2.7852979999999999E-2</v>
      </c>
      <c r="N101">
        <v>0.44730999999999999</v>
      </c>
      <c r="O101">
        <v>-2.7852979999999999E-2</v>
      </c>
      <c r="P101">
        <v>0</v>
      </c>
      <c r="Q101">
        <v>-4.0381599999999997E-2</v>
      </c>
      <c r="R101">
        <v>1.2528620000000001E-2</v>
      </c>
    </row>
    <row r="102" spans="1:18" x14ac:dyDescent="0.2">
      <c r="A102">
        <v>2015</v>
      </c>
      <c r="B102">
        <v>1</v>
      </c>
      <c r="C102">
        <v>-7.2266490000000003E-2</v>
      </c>
      <c r="D102">
        <v>1.2999799999999999</v>
      </c>
      <c r="E102">
        <v>-6.6423079999999995E-2</v>
      </c>
      <c r="F102">
        <v>-5.8434100000000003E-3</v>
      </c>
      <c r="G102">
        <v>-0.11541493</v>
      </c>
      <c r="H102">
        <v>4.3148440000000003E-2</v>
      </c>
      <c r="K102">
        <v>2015</v>
      </c>
      <c r="L102">
        <v>1</v>
      </c>
      <c r="M102">
        <v>-6.939977E-2</v>
      </c>
      <c r="N102">
        <v>1.17306</v>
      </c>
      <c r="O102">
        <v>-6.3500849999999998E-2</v>
      </c>
      <c r="P102">
        <v>-5.8989200000000002E-3</v>
      </c>
      <c r="Q102">
        <v>-0.10407779</v>
      </c>
      <c r="R102">
        <v>3.4678019999999997E-2</v>
      </c>
    </row>
    <row r="103" spans="1:18" x14ac:dyDescent="0.2">
      <c r="A103">
        <v>2015</v>
      </c>
      <c r="B103">
        <v>2</v>
      </c>
      <c r="C103">
        <v>-4.3493030000000002E-2</v>
      </c>
      <c r="D103">
        <v>0.45318000000000003</v>
      </c>
      <c r="E103">
        <v>-4.3493030000000002E-2</v>
      </c>
      <c r="F103">
        <v>0</v>
      </c>
      <c r="G103">
        <v>-4.9384530000000003E-2</v>
      </c>
      <c r="H103">
        <v>5.8915E-3</v>
      </c>
      <c r="K103">
        <v>2015</v>
      </c>
      <c r="L103">
        <v>2</v>
      </c>
      <c r="M103">
        <v>-4.185531E-2</v>
      </c>
      <c r="N103">
        <v>0.42527999999999999</v>
      </c>
      <c r="O103">
        <v>-4.185531E-2</v>
      </c>
      <c r="P103">
        <v>0</v>
      </c>
      <c r="Q103">
        <v>-4.607986E-2</v>
      </c>
      <c r="R103">
        <v>4.2245499999999997E-3</v>
      </c>
    </row>
    <row r="104" spans="1:18" x14ac:dyDescent="0.2">
      <c r="A104">
        <v>2015</v>
      </c>
      <c r="B104">
        <v>3</v>
      </c>
      <c r="C104">
        <v>-7.8311649999999997E-2</v>
      </c>
      <c r="D104">
        <v>0.31317</v>
      </c>
      <c r="E104">
        <v>-7.8311649999999997E-2</v>
      </c>
      <c r="F104">
        <v>0</v>
      </c>
      <c r="G104">
        <v>-5.8255080000000001E-2</v>
      </c>
      <c r="H104">
        <v>-2.0056569999999999E-2</v>
      </c>
      <c r="K104">
        <v>2015</v>
      </c>
      <c r="L104">
        <v>3</v>
      </c>
      <c r="M104">
        <v>-7.9418310000000006E-2</v>
      </c>
      <c r="N104">
        <v>0.26871</v>
      </c>
      <c r="O104">
        <v>-7.9418310000000006E-2</v>
      </c>
      <c r="P104">
        <v>0</v>
      </c>
      <c r="Q104">
        <v>-5.5601379999999999E-2</v>
      </c>
      <c r="R104">
        <v>-2.381693E-2</v>
      </c>
    </row>
    <row r="105" spans="1:18" x14ac:dyDescent="0.2">
      <c r="A105">
        <v>2015</v>
      </c>
      <c r="B105">
        <v>4</v>
      </c>
      <c r="C105">
        <v>5.7915649999999999E-2</v>
      </c>
      <c r="D105">
        <v>-0.61002999999999996</v>
      </c>
      <c r="E105">
        <v>3.9761079999999997E-2</v>
      </c>
      <c r="F105">
        <v>1.8154569999999998E-2</v>
      </c>
      <c r="G105">
        <v>6.6161629999999999E-2</v>
      </c>
      <c r="H105">
        <v>-8.24598E-3</v>
      </c>
      <c r="K105">
        <v>2015</v>
      </c>
      <c r="L105">
        <v>4</v>
      </c>
      <c r="M105">
        <v>6.4201519999999998E-2</v>
      </c>
      <c r="N105">
        <v>-0.46627999999999997</v>
      </c>
      <c r="O105">
        <v>3.971968E-2</v>
      </c>
      <c r="P105">
        <v>2.4481840000000001E-2</v>
      </c>
      <c r="Q105">
        <v>5.9677809999999998E-2</v>
      </c>
      <c r="R105">
        <v>4.5237100000000002E-3</v>
      </c>
    </row>
    <row r="106" spans="1:18" x14ac:dyDescent="0.2">
      <c r="A106">
        <v>2016</v>
      </c>
      <c r="B106">
        <v>1</v>
      </c>
      <c r="C106">
        <v>-0.11446902</v>
      </c>
      <c r="D106">
        <v>-0.11887</v>
      </c>
      <c r="E106">
        <v>-8.8622069999999997E-2</v>
      </c>
      <c r="F106">
        <v>-2.584695E-2</v>
      </c>
      <c r="G106">
        <v>-4.9985010000000003E-2</v>
      </c>
      <c r="H106">
        <v>-6.4484009999999994E-2</v>
      </c>
      <c r="K106">
        <v>2016</v>
      </c>
      <c r="L106">
        <v>1</v>
      </c>
      <c r="M106">
        <v>-0.11270659</v>
      </c>
      <c r="N106">
        <v>-9.8879999999999996E-2</v>
      </c>
      <c r="O106">
        <v>-8.5192240000000002E-2</v>
      </c>
      <c r="P106">
        <v>-2.751435E-2</v>
      </c>
      <c r="Q106">
        <v>-5.0505269999999998E-2</v>
      </c>
      <c r="R106">
        <v>-6.2201319999999997E-2</v>
      </c>
    </row>
    <row r="107" spans="1:18" x14ac:dyDescent="0.2">
      <c r="A107">
        <v>2016</v>
      </c>
      <c r="B107">
        <v>2</v>
      </c>
      <c r="C107">
        <v>-3.2194479999999998E-2</v>
      </c>
      <c r="D107">
        <v>0.19847999999999999</v>
      </c>
      <c r="E107">
        <v>0</v>
      </c>
      <c r="F107">
        <v>-3.2194479999999998E-2</v>
      </c>
      <c r="G107">
        <v>-2.820191E-2</v>
      </c>
      <c r="H107">
        <v>-3.99257E-3</v>
      </c>
      <c r="K107">
        <v>2016</v>
      </c>
      <c r="L107">
        <v>2</v>
      </c>
      <c r="M107">
        <v>-3.2103630000000001E-2</v>
      </c>
      <c r="N107">
        <v>0.20008999999999999</v>
      </c>
      <c r="O107">
        <v>0</v>
      </c>
      <c r="P107">
        <v>-3.2103630000000001E-2</v>
      </c>
      <c r="Q107">
        <v>-2.7885679999999999E-2</v>
      </c>
      <c r="R107">
        <v>-4.2179499999999998E-3</v>
      </c>
    </row>
    <row r="108" spans="1:18" x14ac:dyDescent="0.2">
      <c r="A108">
        <v>2016</v>
      </c>
      <c r="B108">
        <v>3</v>
      </c>
      <c r="C108">
        <v>-3.4351029999999998E-2</v>
      </c>
      <c r="D108">
        <v>0.45362000000000002</v>
      </c>
      <c r="E108">
        <v>-3.5073489999999999E-2</v>
      </c>
      <c r="F108">
        <v>7.2245999999999996E-4</v>
      </c>
      <c r="G108">
        <v>-4.4840369999999997E-2</v>
      </c>
      <c r="H108">
        <v>1.048934E-2</v>
      </c>
      <c r="K108">
        <v>2016</v>
      </c>
      <c r="L108">
        <v>3</v>
      </c>
      <c r="M108">
        <v>-3.0136179999999999E-2</v>
      </c>
      <c r="N108">
        <v>0.50541999999999998</v>
      </c>
      <c r="O108">
        <v>-3.5276460000000003E-2</v>
      </c>
      <c r="P108">
        <v>5.1402799999999997E-3</v>
      </c>
      <c r="Q108">
        <v>-4.4959979999999997E-2</v>
      </c>
      <c r="R108">
        <v>1.48238E-2</v>
      </c>
    </row>
    <row r="109" spans="1:18" x14ac:dyDescent="0.2">
      <c r="A109">
        <v>2016</v>
      </c>
      <c r="B109">
        <v>4</v>
      </c>
      <c r="C109">
        <v>3.8576109999999997E-2</v>
      </c>
      <c r="D109">
        <v>-7.2040000000000007E-2</v>
      </c>
      <c r="E109">
        <v>3.7115719999999998E-2</v>
      </c>
      <c r="F109">
        <v>1.46039E-3</v>
      </c>
      <c r="G109">
        <v>2.3681549999999999E-2</v>
      </c>
      <c r="H109">
        <v>1.4894559999999999E-2</v>
      </c>
      <c r="K109">
        <v>2016</v>
      </c>
      <c r="L109">
        <v>4</v>
      </c>
      <c r="M109">
        <v>4.0440129999999998E-2</v>
      </c>
      <c r="N109">
        <v>-0.1797</v>
      </c>
      <c r="O109">
        <v>3.7123660000000003E-2</v>
      </c>
      <c r="P109">
        <v>3.3164700000000002E-3</v>
      </c>
      <c r="Q109">
        <v>3.0848E-2</v>
      </c>
      <c r="R109">
        <v>9.5921300000000008E-3</v>
      </c>
    </row>
    <row r="110" spans="1:18" x14ac:dyDescent="0.2">
      <c r="A110">
        <v>2017</v>
      </c>
      <c r="B110">
        <v>1</v>
      </c>
      <c r="C110">
        <v>-7.0721419999999993E-2</v>
      </c>
      <c r="D110">
        <v>0.42020000000000002</v>
      </c>
      <c r="E110">
        <v>-7.0721419999999993E-2</v>
      </c>
      <c r="F110">
        <v>0</v>
      </c>
      <c r="G110">
        <v>-6.0987380000000001E-2</v>
      </c>
      <c r="H110">
        <v>-9.7340399999999994E-3</v>
      </c>
      <c r="K110">
        <v>2017</v>
      </c>
      <c r="L110">
        <v>1</v>
      </c>
      <c r="M110">
        <v>-6.7451689999999995E-2</v>
      </c>
      <c r="N110">
        <v>0.44324000000000002</v>
      </c>
      <c r="O110">
        <v>-6.7451689999999995E-2</v>
      </c>
      <c r="P110">
        <v>0</v>
      </c>
      <c r="Q110">
        <v>-5.9940239999999999E-2</v>
      </c>
      <c r="R110">
        <v>-7.5114500000000002E-3</v>
      </c>
    </row>
    <row r="111" spans="1:18" x14ac:dyDescent="0.2">
      <c r="A111">
        <v>2017</v>
      </c>
      <c r="B111">
        <v>2</v>
      </c>
      <c r="C111">
        <v>3.2082550000000001E-2</v>
      </c>
      <c r="D111">
        <v>-2.7629999999999998E-2</v>
      </c>
      <c r="E111">
        <v>1.8821060000000001E-2</v>
      </c>
      <c r="F111">
        <v>1.3261490000000001E-2</v>
      </c>
      <c r="G111">
        <v>1.7726349999999998E-2</v>
      </c>
      <c r="H111">
        <v>1.43562E-2</v>
      </c>
      <c r="K111">
        <v>2017</v>
      </c>
      <c r="L111">
        <v>2</v>
      </c>
      <c r="M111">
        <v>3.2950800000000002E-2</v>
      </c>
      <c r="N111">
        <v>-2.0100000000000001E-3</v>
      </c>
      <c r="O111">
        <v>1.9137020000000001E-2</v>
      </c>
      <c r="P111">
        <v>1.3813779999999999E-2</v>
      </c>
      <c r="Q111">
        <v>1.6594270000000001E-2</v>
      </c>
      <c r="R111">
        <v>1.6356530000000001E-2</v>
      </c>
    </row>
    <row r="112" spans="1:18" x14ac:dyDescent="0.2">
      <c r="A112">
        <v>2017</v>
      </c>
      <c r="B112">
        <v>3</v>
      </c>
      <c r="C112">
        <v>2.8640659999999998E-2</v>
      </c>
      <c r="D112">
        <v>-0.12466000000000001</v>
      </c>
      <c r="E112">
        <v>2.8640659999999998E-2</v>
      </c>
      <c r="F112">
        <v>0</v>
      </c>
      <c r="G112">
        <v>2.192295E-2</v>
      </c>
      <c r="H112">
        <v>6.71771E-3</v>
      </c>
      <c r="K112">
        <v>2017</v>
      </c>
      <c r="L112">
        <v>3</v>
      </c>
      <c r="M112">
        <v>2.8810140000000001E-2</v>
      </c>
      <c r="N112">
        <v>-0.12517</v>
      </c>
      <c r="O112">
        <v>2.8810140000000001E-2</v>
      </c>
      <c r="P112">
        <v>0</v>
      </c>
      <c r="Q112">
        <v>2.1807960000000001E-2</v>
      </c>
      <c r="R112">
        <v>7.0021800000000002E-3</v>
      </c>
    </row>
    <row r="113" spans="1:18" x14ac:dyDescent="0.2">
      <c r="A113">
        <v>2017</v>
      </c>
      <c r="B113">
        <v>4</v>
      </c>
      <c r="C113">
        <v>-6.4063899999999997E-3</v>
      </c>
      <c r="D113">
        <v>0.19375999999999999</v>
      </c>
      <c r="E113">
        <v>-6.4063899999999997E-3</v>
      </c>
      <c r="F113">
        <v>0</v>
      </c>
      <c r="G113">
        <v>-1.502E-2</v>
      </c>
      <c r="H113">
        <v>8.6136100000000007E-3</v>
      </c>
      <c r="K113">
        <v>2017</v>
      </c>
      <c r="L113">
        <v>4</v>
      </c>
      <c r="M113">
        <v>-4.0222900000000004E-3</v>
      </c>
      <c r="N113">
        <v>0.16144</v>
      </c>
      <c r="O113">
        <v>-5.8441500000000002E-3</v>
      </c>
      <c r="P113">
        <v>1.82186E-3</v>
      </c>
      <c r="Q113">
        <v>-1.1559140000000001E-2</v>
      </c>
      <c r="R113">
        <v>7.5368500000000003E-3</v>
      </c>
    </row>
    <row r="114" spans="1:18" x14ac:dyDescent="0.2">
      <c r="A114">
        <v>2018</v>
      </c>
      <c r="B114">
        <v>1</v>
      </c>
      <c r="C114">
        <v>2.63591E-3</v>
      </c>
      <c r="D114">
        <v>0.28260999999999997</v>
      </c>
      <c r="E114">
        <v>2.63591E-3</v>
      </c>
      <c r="F114">
        <v>0</v>
      </c>
      <c r="G114">
        <v>-1.5917540000000001E-2</v>
      </c>
      <c r="H114">
        <v>1.8553449999999999E-2</v>
      </c>
      <c r="K114">
        <v>2018</v>
      </c>
      <c r="L114">
        <v>1</v>
      </c>
      <c r="M114">
        <v>3.6096399999999999E-3</v>
      </c>
      <c r="N114">
        <v>0.24429000000000001</v>
      </c>
      <c r="O114">
        <v>3.6096399999999999E-3</v>
      </c>
      <c r="P114">
        <v>0</v>
      </c>
      <c r="Q114">
        <v>-1.2643140000000001E-2</v>
      </c>
      <c r="R114">
        <v>1.6252780000000001E-2</v>
      </c>
    </row>
    <row r="115" spans="1:18" x14ac:dyDescent="0.2">
      <c r="A115">
        <v>2018</v>
      </c>
      <c r="B115">
        <v>2</v>
      </c>
      <c r="C115">
        <v>8.2580499999999994E-3</v>
      </c>
      <c r="D115">
        <v>1.145E-2</v>
      </c>
      <c r="E115">
        <v>8.2580499999999994E-3</v>
      </c>
      <c r="F115">
        <v>0</v>
      </c>
      <c r="G115">
        <v>3.4307299999999999E-3</v>
      </c>
      <c r="H115">
        <v>4.8273200000000004E-3</v>
      </c>
      <c r="K115">
        <v>2018</v>
      </c>
      <c r="L115">
        <v>2</v>
      </c>
      <c r="M115">
        <v>1.2722509999999999E-2</v>
      </c>
      <c r="N115">
        <v>7.4700000000000001E-3</v>
      </c>
      <c r="O115">
        <v>1.2722509999999999E-2</v>
      </c>
      <c r="P115">
        <v>0</v>
      </c>
      <c r="Q115">
        <v>5.9194599999999997E-3</v>
      </c>
      <c r="R115">
        <v>6.8030499999999997E-3</v>
      </c>
    </row>
    <row r="116" spans="1:18" x14ac:dyDescent="0.2">
      <c r="A116">
        <v>2018</v>
      </c>
      <c r="B116">
        <v>3</v>
      </c>
      <c r="C116">
        <v>-2.90449E-3</v>
      </c>
      <c r="D116">
        <v>0.27411999999999997</v>
      </c>
      <c r="E116">
        <v>-2.90449E-3</v>
      </c>
      <c r="F116">
        <v>0</v>
      </c>
      <c r="G116">
        <v>-1.8169959999999999E-2</v>
      </c>
      <c r="H116">
        <v>1.526547E-2</v>
      </c>
      <c r="K116">
        <v>2018</v>
      </c>
      <c r="L116">
        <v>3</v>
      </c>
      <c r="M116">
        <v>-1.91567E-3</v>
      </c>
      <c r="N116">
        <v>0.24757999999999999</v>
      </c>
      <c r="O116">
        <v>-2.9786700000000001E-3</v>
      </c>
      <c r="P116">
        <v>1.0629999999999999E-3</v>
      </c>
      <c r="Q116">
        <v>-1.560038E-2</v>
      </c>
      <c r="R116">
        <v>1.3684709999999999E-2</v>
      </c>
    </row>
    <row r="117" spans="1:18" x14ac:dyDescent="0.2">
      <c r="A117">
        <v>2018</v>
      </c>
      <c r="B117">
        <v>4</v>
      </c>
      <c r="C117">
        <v>3.4240939999999997E-2</v>
      </c>
      <c r="D117">
        <v>-0.71755000000000002</v>
      </c>
      <c r="E117">
        <v>2.6523250000000002E-2</v>
      </c>
      <c r="F117">
        <v>7.7176900000000001E-3</v>
      </c>
      <c r="G117">
        <v>6.0881579999999998E-2</v>
      </c>
      <c r="H117">
        <v>-2.664064E-2</v>
      </c>
      <c r="K117">
        <v>2018</v>
      </c>
      <c r="L117">
        <v>4</v>
      </c>
      <c r="M117">
        <v>2.7360619999999999E-2</v>
      </c>
      <c r="N117">
        <v>-0.84684000000000004</v>
      </c>
      <c r="O117">
        <v>2.319353E-2</v>
      </c>
      <c r="P117">
        <v>4.16709E-3</v>
      </c>
      <c r="Q117">
        <v>6.3764699999999994E-2</v>
      </c>
      <c r="R117">
        <v>-3.6404079999999998E-2</v>
      </c>
    </row>
    <row r="118" spans="1:18" x14ac:dyDescent="0.2">
      <c r="A118">
        <v>2019</v>
      </c>
      <c r="B118">
        <v>1</v>
      </c>
      <c r="C118">
        <v>-5.6403219999999997E-2</v>
      </c>
      <c r="D118">
        <v>1.22214</v>
      </c>
      <c r="E118">
        <v>-5.6403219999999997E-2</v>
      </c>
      <c r="F118">
        <v>0</v>
      </c>
      <c r="G118">
        <v>-0.10273607</v>
      </c>
      <c r="H118">
        <v>4.6332850000000002E-2</v>
      </c>
      <c r="K118">
        <v>2019</v>
      </c>
      <c r="L118">
        <v>1</v>
      </c>
      <c r="M118">
        <v>-5.7720130000000001E-2</v>
      </c>
      <c r="N118">
        <v>1.27982</v>
      </c>
      <c r="O118">
        <v>-5.7720130000000001E-2</v>
      </c>
      <c r="P118">
        <v>0</v>
      </c>
      <c r="Q118">
        <v>-0.10455204</v>
      </c>
      <c r="R118">
        <v>4.6831909999999997E-2</v>
      </c>
    </row>
    <row r="119" spans="1:18" x14ac:dyDescent="0.2">
      <c r="A119">
        <v>2019</v>
      </c>
      <c r="B119">
        <v>2</v>
      </c>
      <c r="C119">
        <v>-0.11989952</v>
      </c>
      <c r="D119">
        <v>0.53202000000000005</v>
      </c>
      <c r="E119">
        <v>-0.11989952</v>
      </c>
      <c r="F119">
        <v>0</v>
      </c>
      <c r="G119">
        <v>-9.2395989999999997E-2</v>
      </c>
      <c r="H119">
        <v>-2.7503530000000002E-2</v>
      </c>
      <c r="K119">
        <v>2019</v>
      </c>
      <c r="L119">
        <v>2</v>
      </c>
      <c r="M119">
        <v>-0.11547495000000001</v>
      </c>
      <c r="N119">
        <v>0.44242999999999999</v>
      </c>
      <c r="O119">
        <v>-0.11547495000000001</v>
      </c>
      <c r="P119">
        <v>0</v>
      </c>
      <c r="Q119">
        <v>-8.390396E-2</v>
      </c>
      <c r="R119">
        <v>-3.157099E-2</v>
      </c>
    </row>
    <row r="120" spans="1:18" x14ac:dyDescent="0.2">
      <c r="K120">
        <v>2019</v>
      </c>
      <c r="L120">
        <v>3</v>
      </c>
      <c r="M120">
        <v>7.9499840000000002E-2</v>
      </c>
      <c r="N120">
        <v>-0.51102999999999998</v>
      </c>
      <c r="O120">
        <v>7.9499840000000002E-2</v>
      </c>
      <c r="P120">
        <v>0</v>
      </c>
      <c r="Q120">
        <v>6.9973610000000006E-2</v>
      </c>
      <c r="R120">
        <v>9.5262300000000001E-3</v>
      </c>
    </row>
    <row r="121" spans="1:18" x14ac:dyDescent="0.2">
      <c r="K121">
        <v>2019</v>
      </c>
      <c r="L121">
        <v>4</v>
      </c>
      <c r="M121">
        <v>7.9866199999999998E-3</v>
      </c>
      <c r="N121">
        <v>0.51687000000000005</v>
      </c>
      <c r="O121">
        <v>-5.6321299999999999E-3</v>
      </c>
      <c r="P121">
        <v>1.3618750000000001E-2</v>
      </c>
      <c r="Q121">
        <v>-2.6575769999999999E-2</v>
      </c>
      <c r="R121">
        <v>3.4562389999999998E-2</v>
      </c>
    </row>
    <row r="122" spans="1:18" x14ac:dyDescent="0.2">
      <c r="K122">
        <v>2020</v>
      </c>
      <c r="L122">
        <v>1</v>
      </c>
      <c r="M122">
        <v>-0.15602314</v>
      </c>
      <c r="N122">
        <v>0.68015000000000003</v>
      </c>
      <c r="O122">
        <v>-0.16491989000000001</v>
      </c>
      <c r="P122">
        <v>8.8967500000000001E-3</v>
      </c>
      <c r="Q122">
        <v>-0.11823746</v>
      </c>
      <c r="R122">
        <v>-3.7785680000000002E-2</v>
      </c>
    </row>
    <row r="123" spans="1:18" x14ac:dyDescent="0.2">
      <c r="K123">
        <v>2020</v>
      </c>
      <c r="L123">
        <v>2</v>
      </c>
      <c r="M123">
        <v>-1.650776E-2</v>
      </c>
      <c r="N123">
        <v>0.40379999999999999</v>
      </c>
      <c r="O123">
        <v>-2.2792099999999998E-3</v>
      </c>
      <c r="P123">
        <v>-1.422855E-2</v>
      </c>
      <c r="Q123">
        <v>-3.2135690000000001E-2</v>
      </c>
      <c r="R123">
        <v>1.5627930000000002E-2</v>
      </c>
    </row>
    <row r="124" spans="1:18" x14ac:dyDescent="0.2">
      <c r="K124">
        <v>2020</v>
      </c>
      <c r="L124">
        <v>3</v>
      </c>
      <c r="M124">
        <v>-5.0932900000000003E-3</v>
      </c>
      <c r="N124">
        <v>0.47510999999999998</v>
      </c>
      <c r="O124">
        <v>-5.0932900000000003E-3</v>
      </c>
      <c r="P124">
        <v>0</v>
      </c>
      <c r="Q124">
        <v>-3.064592E-2</v>
      </c>
      <c r="R124">
        <v>2.555263E-2</v>
      </c>
    </row>
    <row r="125" spans="1:18" x14ac:dyDescent="0.2">
      <c r="K125">
        <v>2020</v>
      </c>
      <c r="L125">
        <v>4</v>
      </c>
      <c r="M125">
        <v>-8.4709E-4</v>
      </c>
      <c r="N125">
        <v>-0.12827</v>
      </c>
      <c r="O125">
        <v>-8.4709E-4</v>
      </c>
      <c r="P125">
        <v>0</v>
      </c>
      <c r="Q125">
        <v>7.1626800000000003E-3</v>
      </c>
      <c r="R125">
        <v>-8.0097699999999994E-3</v>
      </c>
    </row>
    <row r="126" spans="1:18" x14ac:dyDescent="0.2">
      <c r="K126">
        <v>2021</v>
      </c>
      <c r="L126">
        <v>1</v>
      </c>
      <c r="M126">
        <v>-6.3809699999999997E-3</v>
      </c>
      <c r="N126">
        <v>0.19333</v>
      </c>
      <c r="O126">
        <v>-6.3809699999999997E-3</v>
      </c>
      <c r="P126">
        <v>0</v>
      </c>
      <c r="Q126">
        <v>-1.462453E-2</v>
      </c>
      <c r="R126">
        <v>8.2435600000000005E-3</v>
      </c>
    </row>
    <row r="127" spans="1:18" x14ac:dyDescent="0.2">
      <c r="K127">
        <v>2021</v>
      </c>
      <c r="L127">
        <v>2</v>
      </c>
      <c r="M127">
        <v>1.8097470000000001E-2</v>
      </c>
      <c r="N127">
        <v>-0.43722</v>
      </c>
      <c r="O127">
        <v>1.8097470000000001E-2</v>
      </c>
      <c r="P127">
        <v>0</v>
      </c>
      <c r="Q127">
        <v>3.4907090000000002E-2</v>
      </c>
      <c r="R127">
        <v>-1.6809620000000001E-2</v>
      </c>
    </row>
    <row r="128" spans="1:18" x14ac:dyDescent="0.2">
      <c r="K128">
        <v>2021</v>
      </c>
      <c r="L128">
        <v>3</v>
      </c>
      <c r="M128">
        <v>2.2133600000000002E-3</v>
      </c>
      <c r="N128">
        <v>0.55723</v>
      </c>
      <c r="O128">
        <v>0</v>
      </c>
      <c r="P128">
        <v>2.2133600000000002E-3</v>
      </c>
      <c r="Q128">
        <v>-3.1849389999999998E-2</v>
      </c>
      <c r="R128">
        <v>3.4062750000000003E-2</v>
      </c>
    </row>
    <row r="129" spans="11:18" x14ac:dyDescent="0.2">
      <c r="K129">
        <v>2021</v>
      </c>
      <c r="L129">
        <v>4</v>
      </c>
      <c r="M129">
        <v>4.148284E-2</v>
      </c>
      <c r="N129">
        <v>0.85402999999999996</v>
      </c>
      <c r="O129">
        <v>0</v>
      </c>
      <c r="P129">
        <v>4.148284E-2</v>
      </c>
      <c r="Q129">
        <v>-2.9768200000000002E-2</v>
      </c>
      <c r="R129">
        <v>7.1251040000000002E-2</v>
      </c>
    </row>
    <row r="130" spans="11:18" x14ac:dyDescent="0.2">
      <c r="K130">
        <v>2022</v>
      </c>
      <c r="L130">
        <v>1</v>
      </c>
      <c r="M130">
        <v>9.0354530000000002E-2</v>
      </c>
      <c r="N130">
        <v>-0.96272999999999997</v>
      </c>
      <c r="O130">
        <v>9.8312559999999993E-2</v>
      </c>
      <c r="P130">
        <v>-7.9580299999999996E-3</v>
      </c>
      <c r="Q130">
        <v>0.10211569</v>
      </c>
      <c r="R130">
        <v>-1.176116E-2</v>
      </c>
    </row>
    <row r="131" spans="11:18" x14ac:dyDescent="0.2">
      <c r="K131">
        <v>2022</v>
      </c>
      <c r="L131">
        <v>2</v>
      </c>
      <c r="M131">
        <v>4.4534610000000002E-2</v>
      </c>
      <c r="N131">
        <v>-0.27518999999999999</v>
      </c>
      <c r="O131">
        <v>7.6408400000000001E-2</v>
      </c>
      <c r="P131">
        <v>-3.1873789999999999E-2</v>
      </c>
      <c r="Q131">
        <v>3.8542779999999999E-2</v>
      </c>
      <c r="R131">
        <v>5.9918300000000001E-3</v>
      </c>
    </row>
    <row r="132" spans="11:18" x14ac:dyDescent="0.2">
      <c r="K132">
        <v>2022</v>
      </c>
      <c r="L132">
        <v>3</v>
      </c>
      <c r="M132">
        <v>8.5907880000000006E-2</v>
      </c>
      <c r="N132">
        <v>-1.30124</v>
      </c>
      <c r="O132">
        <v>8.5907880000000006E-2</v>
      </c>
      <c r="P132">
        <v>0</v>
      </c>
      <c r="Q132">
        <v>0.11991275</v>
      </c>
      <c r="R132">
        <v>-3.400487E-2</v>
      </c>
    </row>
    <row r="133" spans="11:18" x14ac:dyDescent="0.2">
      <c r="K133">
        <v>2022</v>
      </c>
      <c r="L133">
        <v>4</v>
      </c>
      <c r="M133">
        <v>1.093706E-2</v>
      </c>
      <c r="N133">
        <v>-0.44089</v>
      </c>
      <c r="O133">
        <v>1.093706E-2</v>
      </c>
      <c r="P133">
        <v>0</v>
      </c>
      <c r="Q133">
        <v>3.1543950000000001E-2</v>
      </c>
      <c r="R133">
        <v>-2.0606889999999999E-2</v>
      </c>
    </row>
    <row r="134" spans="11:18" x14ac:dyDescent="0.2">
      <c r="K134">
        <v>2023</v>
      </c>
      <c r="L134">
        <v>1</v>
      </c>
      <c r="M134">
        <v>-1.7503089999999999E-2</v>
      </c>
      <c r="N134">
        <v>0.42259000000000002</v>
      </c>
      <c r="O134">
        <v>-2.7873350000000002E-2</v>
      </c>
      <c r="P134">
        <v>1.0370259999999999E-2</v>
      </c>
      <c r="Q134">
        <v>-3.3744650000000001E-2</v>
      </c>
      <c r="R134">
        <v>1.6241559999999999E-2</v>
      </c>
    </row>
    <row r="135" spans="11:18" x14ac:dyDescent="0.2">
      <c r="K135">
        <v>2023</v>
      </c>
      <c r="L135">
        <v>2</v>
      </c>
      <c r="M135">
        <v>7.1011959999999999E-2</v>
      </c>
      <c r="N135">
        <v>-0.58120000000000005</v>
      </c>
      <c r="O135">
        <v>5.2507129999999999E-2</v>
      </c>
      <c r="P135">
        <v>1.850483E-2</v>
      </c>
      <c r="Q135">
        <v>6.9879700000000003E-2</v>
      </c>
      <c r="R135">
        <v>1.13226E-3</v>
      </c>
    </row>
    <row r="136" spans="11:18" x14ac:dyDescent="0.2">
      <c r="K136">
        <v>2023</v>
      </c>
      <c r="L136">
        <v>3</v>
      </c>
      <c r="M136">
        <v>5.5296030000000003E-2</v>
      </c>
      <c r="N136">
        <v>-8.1449999999999995E-2</v>
      </c>
      <c r="O136">
        <v>5.1323880000000002E-2</v>
      </c>
      <c r="P136">
        <v>3.9721499999999998E-3</v>
      </c>
      <c r="Q136">
        <v>3.2465189999999998E-2</v>
      </c>
      <c r="R136">
        <v>2.2830840000000002E-2</v>
      </c>
    </row>
    <row r="137" spans="11:18" x14ac:dyDescent="0.2">
      <c r="K137">
        <v>2023</v>
      </c>
      <c r="L137">
        <v>4</v>
      </c>
      <c r="M137">
        <v>-6.5555269999999999E-2</v>
      </c>
      <c r="N137">
        <v>0.67484</v>
      </c>
      <c r="O137">
        <v>-6.5555269999999999E-2</v>
      </c>
      <c r="P137">
        <v>0</v>
      </c>
      <c r="Q137">
        <v>-7.2689480000000001E-2</v>
      </c>
      <c r="R137">
        <v>7.1342100000000002E-3</v>
      </c>
    </row>
    <row r="138" spans="11:18" x14ac:dyDescent="0.2">
      <c r="K138">
        <v>2024</v>
      </c>
      <c r="L138">
        <v>1</v>
      </c>
      <c r="M138">
        <v>2.1353029999999999E-2</v>
      </c>
      <c r="N138">
        <v>-0.30595</v>
      </c>
      <c r="O138">
        <v>2.1353029999999999E-2</v>
      </c>
      <c r="P138">
        <v>0</v>
      </c>
      <c r="Q138">
        <v>2.877122E-2</v>
      </c>
      <c r="R138">
        <v>-7.4181899999999999E-3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quarter</vt:lpstr>
      <vt:lpstr>comparison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Xia, Dora</dc:creator>
  <cp:lastModifiedBy>egemen eren</cp:lastModifiedBy>
  <dcterms:created xsi:type="dcterms:W3CDTF">2015-06-05T18:17:20Z</dcterms:created>
  <dcterms:modified xsi:type="dcterms:W3CDTF">2024-11-09T12:59:44Z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142c856-5923-4773-b42c-1087be44a18e_Enabled">
    <vt:lpwstr>true</vt:lpwstr>
  </property>
  <property fmtid="{D5CDD505-2E9C-101B-9397-08002B2CF9AE}" pid="3" name="MSIP_Label_b142c856-5923-4773-b42c-1087be44a18e_SetDate">
    <vt:lpwstr>2024-09-24T08:10:36Z</vt:lpwstr>
  </property>
  <property fmtid="{D5CDD505-2E9C-101B-9397-08002B2CF9AE}" pid="4" name="MSIP_Label_b142c856-5923-4773-b42c-1087be44a18e_Method">
    <vt:lpwstr>Privileged</vt:lpwstr>
  </property>
  <property fmtid="{D5CDD505-2E9C-101B-9397-08002B2CF9AE}" pid="5" name="MSIP_Label_b142c856-5923-4773-b42c-1087be44a18e_Name">
    <vt:lpwstr>Public - No Marking</vt:lpwstr>
  </property>
  <property fmtid="{D5CDD505-2E9C-101B-9397-08002B2CF9AE}" pid="6" name="MSIP_Label_b142c856-5923-4773-b42c-1087be44a18e_SiteId">
    <vt:lpwstr>03e82858-fc14-4f12-b078-aac6d25c87da</vt:lpwstr>
  </property>
  <property fmtid="{D5CDD505-2E9C-101B-9397-08002B2CF9AE}" pid="7" name="MSIP_Label_b142c856-5923-4773-b42c-1087be44a18e_ActionId">
    <vt:lpwstr>ffc8ac78-4d59-4d22-9f22-7dec77e4e21c</vt:lpwstr>
  </property>
  <property fmtid="{D5CDD505-2E9C-101B-9397-08002B2CF9AE}" pid="8" name="MSIP_Label_b142c856-5923-4773-b42c-1087be44a18e_ContentBits">
    <vt:lpwstr>0</vt:lpwstr>
  </property>
</Properties>
</file>